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81" i="1" l="1"/>
  <c r="P583" i="1"/>
  <c r="P582" i="1"/>
  <c r="P580" i="1"/>
  <c r="P577" i="1"/>
  <c r="P572" i="1"/>
  <c r="P573" i="1"/>
  <c r="P574" i="1"/>
  <c r="P575" i="1"/>
  <c r="P578" i="1"/>
  <c r="P569" i="1" l="1"/>
  <c r="P571" i="1"/>
  <c r="P579" i="1"/>
  <c r="P576" i="1"/>
  <c r="P568" i="1"/>
  <c r="P570" i="1"/>
  <c r="P567" i="1"/>
  <c r="P566" i="1"/>
  <c r="P565" i="1"/>
  <c r="P563" i="1"/>
  <c r="P564" i="1"/>
  <c r="P562" i="1"/>
  <c r="P561" i="1"/>
  <c r="P560" i="1"/>
  <c r="P559" i="1"/>
  <c r="P558" i="1"/>
  <c r="P357" i="1" l="1"/>
  <c r="P359" i="1"/>
  <c r="P505" i="1"/>
  <c r="P511" i="1"/>
  <c r="P514" i="1"/>
  <c r="P515" i="1"/>
  <c r="P516" i="1"/>
  <c r="P518" i="1"/>
  <c r="P520" i="1"/>
  <c r="P527" i="1"/>
  <c r="P529" i="1"/>
  <c r="P530" i="1"/>
  <c r="P535" i="1"/>
  <c r="P536" i="1"/>
  <c r="P542" i="1"/>
  <c r="P543" i="1"/>
  <c r="P544" i="1"/>
  <c r="P545" i="1"/>
  <c r="P548" i="1"/>
  <c r="P553" i="1"/>
  <c r="P555" i="1"/>
  <c r="P526" i="1"/>
  <c r="P490" i="1" l="1"/>
  <c r="P492" i="1"/>
  <c r="P494" i="1"/>
  <c r="P496" i="1"/>
  <c r="P497" i="1"/>
  <c r="P498" i="1"/>
  <c r="P499" i="1"/>
  <c r="P500" i="1"/>
  <c r="P502" i="1"/>
  <c r="P468" i="1"/>
  <c r="P470" i="1"/>
  <c r="P477" i="1"/>
  <c r="P478" i="1"/>
  <c r="P479" i="1"/>
  <c r="P482" i="1"/>
  <c r="P451" i="1"/>
  <c r="P452" i="1"/>
  <c r="P461" i="1"/>
  <c r="P463" i="1"/>
  <c r="P434" i="1"/>
  <c r="P436" i="1"/>
  <c r="P438" i="1"/>
  <c r="P442" i="1"/>
  <c r="P446" i="1"/>
  <c r="P447" i="1"/>
  <c r="P417" i="1"/>
  <c r="P419" i="1"/>
  <c r="P420" i="1"/>
  <c r="P422" i="1"/>
  <c r="P426" i="1"/>
  <c r="P427" i="1"/>
  <c r="P406" i="1"/>
  <c r="P407" i="1"/>
  <c r="P410" i="1"/>
  <c r="P412" i="1"/>
  <c r="P413" i="1"/>
  <c r="P414" i="1"/>
  <c r="P389" i="1"/>
  <c r="P390" i="1"/>
  <c r="P392" i="1"/>
  <c r="P393" i="1"/>
  <c r="P396" i="1"/>
  <c r="P404" i="1"/>
  <c r="P372" i="1"/>
  <c r="P373" i="1"/>
  <c r="P374" i="1"/>
  <c r="P377" i="1"/>
  <c r="P378" i="1"/>
  <c r="P382" i="1"/>
  <c r="P384" i="1"/>
  <c r="P385" i="1"/>
  <c r="P387" i="1"/>
  <c r="P368" i="1"/>
  <c r="P370" i="1"/>
  <c r="P493" i="1"/>
  <c r="P476" i="1"/>
  <c r="P472" i="1"/>
  <c r="P459" i="1"/>
  <c r="P453" i="1"/>
  <c r="P450" i="1"/>
  <c r="P441" i="1"/>
  <c r="P437" i="1"/>
  <c r="P421" i="1"/>
  <c r="P418" i="1"/>
  <c r="P415" i="1"/>
  <c r="P411" i="1"/>
  <c r="P394" i="1"/>
  <c r="P367" i="1"/>
  <c r="P366" i="1"/>
  <c r="P365" i="1"/>
  <c r="P363" i="1"/>
  <c r="P317" i="1" l="1"/>
  <c r="P319" i="1"/>
  <c r="P320" i="1"/>
  <c r="P322" i="1"/>
  <c r="P323" i="1"/>
  <c r="P326" i="1"/>
  <c r="P328" i="1"/>
  <c r="P329" i="1"/>
  <c r="P330" i="1"/>
  <c r="P302" i="1"/>
  <c r="P309" i="1"/>
  <c r="P310" i="1"/>
  <c r="P312" i="1"/>
  <c r="P285" i="1"/>
  <c r="P288" i="1"/>
  <c r="P291" i="1"/>
  <c r="P269" i="1"/>
  <c r="P270" i="1"/>
  <c r="P273" i="1"/>
  <c r="P276" i="1"/>
  <c r="P279" i="1"/>
  <c r="P327" i="1"/>
  <c r="P321" i="1"/>
  <c r="P318" i="1"/>
  <c r="P311" i="1"/>
  <c r="P307" i="1"/>
  <c r="P305" i="1"/>
  <c r="P280" i="1"/>
  <c r="P271" i="1"/>
  <c r="P266" i="1"/>
  <c r="P229" i="1" l="1"/>
  <c r="P230" i="1"/>
  <c r="P235" i="1"/>
  <c r="P239" i="1"/>
  <c r="P213" i="1"/>
  <c r="P215" i="1"/>
  <c r="P218" i="1"/>
  <c r="P220" i="1"/>
  <c r="P223" i="1"/>
  <c r="P225" i="1"/>
  <c r="P226" i="1"/>
  <c r="P197" i="1"/>
  <c r="P199" i="1"/>
  <c r="P200" i="1"/>
  <c r="P201" i="1"/>
  <c r="P204" i="1"/>
  <c r="P205" i="1"/>
  <c r="P206" i="1"/>
  <c r="P208" i="1"/>
  <c r="P211" i="1"/>
  <c r="P181" i="1"/>
  <c r="P182" i="1"/>
  <c r="P183" i="1"/>
  <c r="P185" i="1"/>
  <c r="P189" i="1"/>
  <c r="P192" i="1"/>
  <c r="P163" i="1"/>
  <c r="P164" i="1"/>
  <c r="P165" i="1"/>
  <c r="P167" i="1"/>
  <c r="P168" i="1"/>
  <c r="P171" i="1"/>
  <c r="P172" i="1"/>
  <c r="P173" i="1"/>
  <c r="P175" i="1"/>
  <c r="P177" i="1"/>
  <c r="P245" i="1"/>
  <c r="P242" i="1"/>
  <c r="P236" i="1"/>
  <c r="P231" i="1"/>
  <c r="P210" i="1"/>
  <c r="P176" i="1"/>
  <c r="P166" i="1"/>
  <c r="P143" i="1" l="1"/>
  <c r="P147" i="1"/>
  <c r="P148" i="1"/>
  <c r="P149" i="1"/>
  <c r="P151" i="1"/>
  <c r="P152" i="1"/>
  <c r="P153" i="1"/>
  <c r="P126" i="1"/>
  <c r="P128" i="1"/>
  <c r="P129" i="1"/>
  <c r="P134" i="1"/>
  <c r="P135" i="1"/>
  <c r="P139" i="1"/>
  <c r="P140" i="1"/>
  <c r="P107" i="1"/>
  <c r="P108" i="1"/>
  <c r="P110" i="1"/>
  <c r="P112" i="1"/>
  <c r="P115" i="1"/>
  <c r="P118" i="1"/>
  <c r="P122" i="1"/>
  <c r="P123" i="1"/>
  <c r="P124" i="1"/>
  <c r="P89" i="1"/>
  <c r="P90" i="1"/>
  <c r="P91" i="1"/>
  <c r="P92" i="1"/>
  <c r="P95" i="1"/>
  <c r="P96" i="1"/>
  <c r="P97" i="1"/>
  <c r="P103" i="1"/>
  <c r="P71" i="1"/>
  <c r="P72" i="1"/>
  <c r="P73" i="1"/>
  <c r="P75" i="1"/>
  <c r="P77" i="1"/>
  <c r="P81" i="1"/>
  <c r="P82" i="1"/>
  <c r="P84" i="1"/>
  <c r="P85" i="1"/>
  <c r="P86" i="1"/>
  <c r="P53" i="1"/>
  <c r="P54" i="1"/>
  <c r="P55" i="1"/>
  <c r="P56" i="1"/>
  <c r="P57" i="1"/>
  <c r="P60" i="1"/>
  <c r="P61" i="1"/>
  <c r="P64" i="1"/>
  <c r="P65" i="1"/>
  <c r="P68" i="1"/>
  <c r="P146" i="1"/>
  <c r="P138" i="1"/>
  <c r="P117" i="1"/>
  <c r="P105" i="1"/>
  <c r="P101" i="1"/>
  <c r="P83" i="1"/>
  <c r="P79" i="1"/>
  <c r="P78" i="1"/>
  <c r="P63" i="1"/>
  <c r="P62" i="1"/>
  <c r="P58" i="1"/>
  <c r="P30" i="1" l="1"/>
  <c r="P33" i="1"/>
  <c r="P36" i="1"/>
  <c r="P37" i="1"/>
  <c r="P39" i="1"/>
  <c r="P42" i="1"/>
  <c r="P43" i="1"/>
  <c r="P45" i="1"/>
  <c r="P15" i="1"/>
  <c r="P16" i="1"/>
  <c r="P18" i="1"/>
  <c r="P19" i="1"/>
  <c r="P20" i="1"/>
  <c r="P22" i="1"/>
  <c r="P25" i="1"/>
  <c r="P47" i="1"/>
  <c r="P44" i="1"/>
  <c r="P41" i="1"/>
  <c r="P35" i="1"/>
  <c r="P29" i="1"/>
  <c r="P17" i="1"/>
  <c r="P13" i="1"/>
  <c r="P585" i="1" l="1"/>
  <c r="P584" i="1" l="1"/>
</calcChain>
</file>

<file path=xl/comments1.xml><?xml version="1.0" encoding="utf-8"?>
<comments xmlns="http://schemas.openxmlformats.org/spreadsheetml/2006/main">
  <authors>
    <author>Windows User</author>
  </authors>
  <commentList>
    <comment ref="U7" authorId="0" shapeId="0">
      <text>
        <r>
          <rPr>
            <sz val="9"/>
            <color indexed="81"/>
            <rFont val="Tahoma"/>
            <charset val="1"/>
          </rPr>
          <t>DATA ERRATA (INSERIRE GG/MM/AAAA).</t>
        </r>
      </text>
    </comment>
  </commentList>
</comments>
</file>

<file path=xl/sharedStrings.xml><?xml version="1.0" encoding="utf-8"?>
<sst xmlns="http://schemas.openxmlformats.org/spreadsheetml/2006/main" count="3103" uniqueCount="1386">
  <si>
    <t xml:space="preserve">LO IACONO </t>
  </si>
  <si>
    <t>Vincenzo</t>
  </si>
  <si>
    <t>AUDAX APRILIA</t>
  </si>
  <si>
    <t>23/08/1962</t>
  </si>
  <si>
    <t>AM 801084</t>
  </si>
  <si>
    <t xml:space="preserve">BERTOZZI </t>
  </si>
  <si>
    <t>Fabio</t>
  </si>
  <si>
    <t>01/05/1967</t>
  </si>
  <si>
    <t>AM 801085</t>
  </si>
  <si>
    <t>CASCONI</t>
  </si>
  <si>
    <t>PAOLO</t>
  </si>
  <si>
    <t>21/05/1966</t>
  </si>
  <si>
    <t>AM 801086</t>
  </si>
  <si>
    <t>GIULIANI</t>
  </si>
  <si>
    <t>Enrico</t>
  </si>
  <si>
    <t>19/03/1984</t>
  </si>
  <si>
    <t>AM 801087</t>
  </si>
  <si>
    <t>CARAVA'</t>
  </si>
  <si>
    <t>Mario</t>
  </si>
  <si>
    <t>12/06/1962</t>
  </si>
  <si>
    <t>AM 801088</t>
  </si>
  <si>
    <t>PETRILLO</t>
  </si>
  <si>
    <t>Stefano</t>
  </si>
  <si>
    <t>08/08/1967</t>
  </si>
  <si>
    <t>AM 801089</t>
  </si>
  <si>
    <t>LICATA</t>
  </si>
  <si>
    <t>Valentina</t>
  </si>
  <si>
    <t>24/02/1977</t>
  </si>
  <si>
    <t>AM 801090</t>
  </si>
  <si>
    <t>SETTIMI</t>
  </si>
  <si>
    <t>Enzo</t>
  </si>
  <si>
    <t>12/09/1959</t>
  </si>
  <si>
    <t>AM 801091</t>
  </si>
  <si>
    <t>TRINCA</t>
  </si>
  <si>
    <t>Bruno</t>
  </si>
  <si>
    <t>06/04/1962</t>
  </si>
  <si>
    <t>AM 801092</t>
  </si>
  <si>
    <t xml:space="preserve">PANZETTA </t>
  </si>
  <si>
    <t>Renzo</t>
  </si>
  <si>
    <t>AM 801093</t>
  </si>
  <si>
    <t xml:space="preserve">BRIGHENTI </t>
  </si>
  <si>
    <t>Fabrizio</t>
  </si>
  <si>
    <t>AM 801094</t>
  </si>
  <si>
    <t>CANNONE</t>
  </si>
  <si>
    <t>Gianfranco</t>
  </si>
  <si>
    <t>AM 801095</t>
  </si>
  <si>
    <t>CATALANO</t>
  </si>
  <si>
    <t>AM 801096</t>
  </si>
  <si>
    <t xml:space="preserve">RINICELLA </t>
  </si>
  <si>
    <t>Giovanni</t>
  </si>
  <si>
    <t>AM 801097</t>
  </si>
  <si>
    <t>Francesco</t>
  </si>
  <si>
    <t>AM 801098</t>
  </si>
  <si>
    <t>INGIOSI</t>
  </si>
  <si>
    <t>Agostino</t>
  </si>
  <si>
    <t>AM 801101</t>
  </si>
  <si>
    <t>BOVA</t>
  </si>
  <si>
    <t>LEONARDO</t>
  </si>
  <si>
    <t>BAR BOVA</t>
  </si>
  <si>
    <t>AM 801469</t>
  </si>
  <si>
    <t>MARCO</t>
  </si>
  <si>
    <t>AM 801470</t>
  </si>
  <si>
    <t>POSSANZINI</t>
  </si>
  <si>
    <t>RENATO</t>
  </si>
  <si>
    <t>AM 801477</t>
  </si>
  <si>
    <t>TROVARELLI</t>
  </si>
  <si>
    <t>FABRIZIO</t>
  </si>
  <si>
    <t>BIKE LAB</t>
  </si>
  <si>
    <t>14/06/1986</t>
  </si>
  <si>
    <t>AM 801478</t>
  </si>
  <si>
    <t>BISONNI</t>
  </si>
  <si>
    <t>CRISTIAN</t>
  </si>
  <si>
    <t>22/06/1989</t>
  </si>
  <si>
    <t>AM 801479</t>
  </si>
  <si>
    <t>CHIALASTRI</t>
  </si>
  <si>
    <t>01/08/1978</t>
  </si>
  <si>
    <t>AM 801480</t>
  </si>
  <si>
    <t>MATTACCHIONI</t>
  </si>
  <si>
    <t>DAVIDE</t>
  </si>
  <si>
    <t>22/07/1987</t>
  </si>
  <si>
    <t>AM 801481</t>
  </si>
  <si>
    <t>CARTOLANO</t>
  </si>
  <si>
    <t>DOMENICO</t>
  </si>
  <si>
    <t>29/04/1990</t>
  </si>
  <si>
    <t>AM 801482</t>
  </si>
  <si>
    <t>COSTANTINI</t>
  </si>
  <si>
    <t>SIMONE</t>
  </si>
  <si>
    <t>02/07/1992</t>
  </si>
  <si>
    <t>AM 801483</t>
  </si>
  <si>
    <t>DI DOMENICO</t>
  </si>
  <si>
    <t>ALESSIO</t>
  </si>
  <si>
    <t>06/03/1989</t>
  </si>
  <si>
    <t>AM 801484</t>
  </si>
  <si>
    <t>SIMEONI</t>
  </si>
  <si>
    <t>MANOLO</t>
  </si>
  <si>
    <t>25/05/1987</t>
  </si>
  <si>
    <t>AM 801485</t>
  </si>
  <si>
    <t>IALE</t>
  </si>
  <si>
    <t>SERGIO</t>
  </si>
  <si>
    <t>17/06/1987</t>
  </si>
  <si>
    <t>AM 801486</t>
  </si>
  <si>
    <t>LOMBINO</t>
  </si>
  <si>
    <t>MARCELLA</t>
  </si>
  <si>
    <t>AM 801489</t>
  </si>
  <si>
    <t>BUTTARELLI</t>
  </si>
  <si>
    <t>DIMITRI</t>
  </si>
  <si>
    <t>AM 801490</t>
  </si>
  <si>
    <t>CRISTIANO</t>
  </si>
  <si>
    <t>AM 801491</t>
  </si>
  <si>
    <t xml:space="preserve">SIMONETTI </t>
  </si>
  <si>
    <t xml:space="preserve">DANILO </t>
  </si>
  <si>
    <t>AM 801492</t>
  </si>
  <si>
    <t>KACZKO</t>
  </si>
  <si>
    <t>SARA</t>
  </si>
  <si>
    <t>AM 801495</t>
  </si>
  <si>
    <t xml:space="preserve">RENZI </t>
  </si>
  <si>
    <t xml:space="preserve">GABRIELE </t>
  </si>
  <si>
    <t>AM 801496</t>
  </si>
  <si>
    <t>Andreozzi</t>
  </si>
  <si>
    <t>Alfredo</t>
  </si>
  <si>
    <t>CICLI BORTOLOTTO</t>
  </si>
  <si>
    <t>AM 802352</t>
  </si>
  <si>
    <t>Tiziano</t>
  </si>
  <si>
    <t>AM 802355</t>
  </si>
  <si>
    <t>Bruschetti</t>
  </si>
  <si>
    <t>AM 802356</t>
  </si>
  <si>
    <t>Bortolotto</t>
  </si>
  <si>
    <t>Giorgio</t>
  </si>
  <si>
    <t>AM 802358</t>
  </si>
  <si>
    <t>Serenella</t>
  </si>
  <si>
    <t>AM 802359</t>
  </si>
  <si>
    <t>Cardarilli</t>
  </si>
  <si>
    <t>Giovanni Maria</t>
  </si>
  <si>
    <t>AM 802362</t>
  </si>
  <si>
    <t>Cecchini</t>
  </si>
  <si>
    <t>Gianluca</t>
  </si>
  <si>
    <t>AM 802363</t>
  </si>
  <si>
    <t>Gori</t>
  </si>
  <si>
    <t>Alessio</t>
  </si>
  <si>
    <t>AM 802370</t>
  </si>
  <si>
    <t>Mancini</t>
  </si>
  <si>
    <t>Alessandro</t>
  </si>
  <si>
    <t>AM 802372</t>
  </si>
  <si>
    <t>AM 802373</t>
  </si>
  <si>
    <t>Mastroianni</t>
  </si>
  <si>
    <t>Giampaolo</t>
  </si>
  <si>
    <t>AM 802374</t>
  </si>
  <si>
    <t>Niutta</t>
  </si>
  <si>
    <t>Ilario</t>
  </si>
  <si>
    <t>AM 802375</t>
  </si>
  <si>
    <t>Orsini</t>
  </si>
  <si>
    <t>AM 802377</t>
  </si>
  <si>
    <t>Pomili</t>
  </si>
  <si>
    <t>VIP TEAM</t>
  </si>
  <si>
    <t>AM 802477</t>
  </si>
  <si>
    <t>D'egidio</t>
  </si>
  <si>
    <t>Riccardo</t>
  </si>
  <si>
    <t>AM 802478</t>
  </si>
  <si>
    <t>Carioni</t>
  </si>
  <si>
    <t>AM 802480</t>
  </si>
  <si>
    <t>Tidei</t>
  </si>
  <si>
    <t>Andrea</t>
  </si>
  <si>
    <t>AM 802481</t>
  </si>
  <si>
    <t>Luciani</t>
  </si>
  <si>
    <t>Emilio</t>
  </si>
  <si>
    <t>AM 802482</t>
  </si>
  <si>
    <t>AM 802483</t>
  </si>
  <si>
    <t>Tozzi</t>
  </si>
  <si>
    <t>Marco</t>
  </si>
  <si>
    <t>AM 802484</t>
  </si>
  <si>
    <t>Cantiani</t>
  </si>
  <si>
    <t>Egeo</t>
  </si>
  <si>
    <t>AM 802485</t>
  </si>
  <si>
    <t>Maida</t>
  </si>
  <si>
    <t>AM 802486</t>
  </si>
  <si>
    <t>Iannuccelli</t>
  </si>
  <si>
    <t>Vittorio</t>
  </si>
  <si>
    <t>AM 802487</t>
  </si>
  <si>
    <t>Paraschivescu</t>
  </si>
  <si>
    <t>Williams</t>
  </si>
  <si>
    <t>AM 802488</t>
  </si>
  <si>
    <t>Cacciaralli</t>
  </si>
  <si>
    <t>AM 802489</t>
  </si>
  <si>
    <t>VALCELLI</t>
  </si>
  <si>
    <t xml:space="preserve">SANDRO </t>
  </si>
  <si>
    <t>FRANCHI-VALCELLI</t>
  </si>
  <si>
    <t>21/08/1962</t>
  </si>
  <si>
    <t>AM801913</t>
  </si>
  <si>
    <t xml:space="preserve">MANONI </t>
  </si>
  <si>
    <t>CARLO</t>
  </si>
  <si>
    <t>19/03/1955</t>
  </si>
  <si>
    <t>AM801920</t>
  </si>
  <si>
    <t>Giuliani</t>
  </si>
  <si>
    <t>Roberto</t>
  </si>
  <si>
    <t>AS BIKE TEAM</t>
  </si>
  <si>
    <t>AM 802780</t>
  </si>
  <si>
    <t>Epifani</t>
  </si>
  <si>
    <t>Maurizio</t>
  </si>
  <si>
    <t>AM 802783</t>
  </si>
  <si>
    <t>Riggi</t>
  </si>
  <si>
    <t>Pierfrancesco</t>
  </si>
  <si>
    <t>AM 802787</t>
  </si>
  <si>
    <t>Carbone</t>
  </si>
  <si>
    <t>AM 802795</t>
  </si>
  <si>
    <t>CARLONI</t>
  </si>
  <si>
    <t>ALVARO</t>
  </si>
  <si>
    <t>CICLOMILLENNIO</t>
  </si>
  <si>
    <t>AM 802946</t>
  </si>
  <si>
    <t>CARNEVALE</t>
  </si>
  <si>
    <t>FILIPPO</t>
  </si>
  <si>
    <t>AM 802947</t>
  </si>
  <si>
    <t>CASTAGNA</t>
  </si>
  <si>
    <t>FAUSTO</t>
  </si>
  <si>
    <t>AM 802948</t>
  </si>
  <si>
    <t>CERULLI</t>
  </si>
  <si>
    <t>RICCARDO</t>
  </si>
  <si>
    <t>AM 802951</t>
  </si>
  <si>
    <t>CHIARAVALLE</t>
  </si>
  <si>
    <t>ASCENZO</t>
  </si>
  <si>
    <t>AM 802952</t>
  </si>
  <si>
    <t>CICCHITTI</t>
  </si>
  <si>
    <t>AM 802953</t>
  </si>
  <si>
    <t>DI BISCEGLIE</t>
  </si>
  <si>
    <t>ARTURO</t>
  </si>
  <si>
    <t>AM 802957</t>
  </si>
  <si>
    <t>FATTORE</t>
  </si>
  <si>
    <t>AM 802960</t>
  </si>
  <si>
    <t xml:space="preserve">FERRANTE </t>
  </si>
  <si>
    <t>ERASMO</t>
  </si>
  <si>
    <t>AM 802961</t>
  </si>
  <si>
    <t>FABIO</t>
  </si>
  <si>
    <t>AM 802962</t>
  </si>
  <si>
    <t>GREGORI</t>
  </si>
  <si>
    <t>FRANCESCO</t>
  </si>
  <si>
    <t>AM 802964</t>
  </si>
  <si>
    <t>IMOLA</t>
  </si>
  <si>
    <t>MAURO</t>
  </si>
  <si>
    <t>AM 802965</t>
  </si>
  <si>
    <t>IOSIF</t>
  </si>
  <si>
    <t>LAURENTIU</t>
  </si>
  <si>
    <t>AM 802966</t>
  </si>
  <si>
    <t>MARIANI</t>
  </si>
  <si>
    <t>DANIELE</t>
  </si>
  <si>
    <t>AM 802969</t>
  </si>
  <si>
    <t>PIERLUIGI</t>
  </si>
  <si>
    <t>AM 802970</t>
  </si>
  <si>
    <t xml:space="preserve">MARIELLA </t>
  </si>
  <si>
    <t>STEFANO</t>
  </si>
  <si>
    <t>AM 802971</t>
  </si>
  <si>
    <t>MINISSALE</t>
  </si>
  <si>
    <t>andrea</t>
  </si>
  <si>
    <t>AM 802972</t>
  </si>
  <si>
    <t xml:space="preserve">PANICO </t>
  </si>
  <si>
    <t>LUIGI</t>
  </si>
  <si>
    <t>AM 802974</t>
  </si>
  <si>
    <t>SANTINI</t>
  </si>
  <si>
    <t>ENRICO</t>
  </si>
  <si>
    <t>AM 802977</t>
  </si>
  <si>
    <t>SAVIOLI</t>
  </si>
  <si>
    <t>AM 802978</t>
  </si>
  <si>
    <t>MIRKO</t>
  </si>
  <si>
    <t>AM 802979</t>
  </si>
  <si>
    <t>GENTILE</t>
  </si>
  <si>
    <t>NELITA</t>
  </si>
  <si>
    <t>AM 802984</t>
  </si>
  <si>
    <t>POSSIDENTE</t>
  </si>
  <si>
    <t>BEATRICE</t>
  </si>
  <si>
    <t>AM 802987</t>
  </si>
  <si>
    <t>RATINI</t>
  </si>
  <si>
    <t>ADRIANA</t>
  </si>
  <si>
    <t>AM 802988</t>
  </si>
  <si>
    <t>VICENZETTO</t>
  </si>
  <si>
    <t>DEBORAH</t>
  </si>
  <si>
    <t>AM 802989</t>
  </si>
  <si>
    <t>D'ACUTI</t>
  </si>
  <si>
    <t>ALBERTO</t>
  </si>
  <si>
    <t>AM 802011</t>
  </si>
  <si>
    <t>DI CESARE</t>
  </si>
  <si>
    <t>ALESSANDRO</t>
  </si>
  <si>
    <t>AM 802012</t>
  </si>
  <si>
    <t>DE PAULIS</t>
  </si>
  <si>
    <t>AM 802013</t>
  </si>
  <si>
    <t>SEVERA</t>
  </si>
  <si>
    <t>AM 802014</t>
  </si>
  <si>
    <t>ANSARDI</t>
  </si>
  <si>
    <t>AM 802015</t>
  </si>
  <si>
    <t>IACONE</t>
  </si>
  <si>
    <t>GIUSEPPE</t>
  </si>
  <si>
    <t>AM 802016</t>
  </si>
  <si>
    <t xml:space="preserve">MAGGIOLI </t>
  </si>
  <si>
    <t>ROBERTO</t>
  </si>
  <si>
    <t>AM 802017</t>
  </si>
  <si>
    <t>MANCINI</t>
  </si>
  <si>
    <t>AM 802018</t>
  </si>
  <si>
    <t>PONZO</t>
  </si>
  <si>
    <t>AM 802019</t>
  </si>
  <si>
    <t>BORGONZONI</t>
  </si>
  <si>
    <t>AM 802021</t>
  </si>
  <si>
    <t>Sorvillo</t>
  </si>
  <si>
    <t>CONTI D'ANGELI</t>
  </si>
  <si>
    <t>AM 802872</t>
  </si>
  <si>
    <t>Ciarloni</t>
  </si>
  <si>
    <t>Leonardo</t>
  </si>
  <si>
    <t>AM 802873</t>
  </si>
  <si>
    <t>Sciaretta</t>
  </si>
  <si>
    <t>Manuel</t>
  </si>
  <si>
    <t>AM 802874</t>
  </si>
  <si>
    <t>Romualdi</t>
  </si>
  <si>
    <t>Luca</t>
  </si>
  <si>
    <t>AM 802875</t>
  </si>
  <si>
    <t>De Carolis</t>
  </si>
  <si>
    <t>AM 802876</t>
  </si>
  <si>
    <t>Donati</t>
  </si>
  <si>
    <t>AM 802877</t>
  </si>
  <si>
    <t>Campion</t>
  </si>
  <si>
    <t>AM 802879</t>
  </si>
  <si>
    <t>Bondani</t>
  </si>
  <si>
    <t>AM 802880</t>
  </si>
  <si>
    <t>Pesaro</t>
  </si>
  <si>
    <t>Carlo</t>
  </si>
  <si>
    <t>AM 802882</t>
  </si>
  <si>
    <t>De Angelis</t>
  </si>
  <si>
    <t>AM 802883</t>
  </si>
  <si>
    <t>Fratini</t>
  </si>
  <si>
    <t>AM 802884</t>
  </si>
  <si>
    <t>Bartolini</t>
  </si>
  <si>
    <t>Ivano</t>
  </si>
  <si>
    <t>AM 802885</t>
  </si>
  <si>
    <t>Quaglia</t>
  </si>
  <si>
    <t>AM 802886</t>
  </si>
  <si>
    <t>Claudio</t>
  </si>
  <si>
    <t>AM 802887</t>
  </si>
  <si>
    <t>BERTUCCI</t>
  </si>
  <si>
    <t>Micale</t>
  </si>
  <si>
    <t>Sergio</t>
  </si>
  <si>
    <t>AM 802513</t>
  </si>
  <si>
    <t>Mascaro</t>
  </si>
  <si>
    <t>Federico</t>
  </si>
  <si>
    <t>AM 802514</t>
  </si>
  <si>
    <t>AM 802515</t>
  </si>
  <si>
    <t>AM 802516</t>
  </si>
  <si>
    <t>De Santis</t>
  </si>
  <si>
    <t>Maxmiliano</t>
  </si>
  <si>
    <t>AM 802517</t>
  </si>
  <si>
    <t>Tanturri</t>
  </si>
  <si>
    <t>AM 802519</t>
  </si>
  <si>
    <t>Levantesi</t>
  </si>
  <si>
    <t>Alberto</t>
  </si>
  <si>
    <t>AM 802523</t>
  </si>
  <si>
    <t>Meloni</t>
  </si>
  <si>
    <t>AM 802524</t>
  </si>
  <si>
    <t>Minna</t>
  </si>
  <si>
    <t>AM 802525</t>
  </si>
  <si>
    <t>Bertucci</t>
  </si>
  <si>
    <t>Angelo</t>
  </si>
  <si>
    <t>AM 802538</t>
  </si>
  <si>
    <t>D'Agapito</t>
  </si>
  <si>
    <t>Emanuele</t>
  </si>
  <si>
    <t>AM 802544</t>
  </si>
  <si>
    <t>BEN ISA BEN ALI</t>
  </si>
  <si>
    <t>MAURIZIO</t>
  </si>
  <si>
    <t>CICLI COPPOLA</t>
  </si>
  <si>
    <t>AM 802928</t>
  </si>
  <si>
    <t>MEZZADONNA</t>
  </si>
  <si>
    <t>AM 802943</t>
  </si>
  <si>
    <t>DISO</t>
  </si>
  <si>
    <t>DISOFLEX-PORTALANDIA</t>
  </si>
  <si>
    <t>13/09/1976</t>
  </si>
  <si>
    <t>AM 802246</t>
  </si>
  <si>
    <t>PALUMBO</t>
  </si>
  <si>
    <t>VINCENZO</t>
  </si>
  <si>
    <t>21/11/1963</t>
  </si>
  <si>
    <t>AM 802250</t>
  </si>
  <si>
    <t>CAVALIERE</t>
  </si>
  <si>
    <t>AM 802251</t>
  </si>
  <si>
    <t>NALLI</t>
  </si>
  <si>
    <t>AM 802254</t>
  </si>
  <si>
    <t>BENEDETTI</t>
  </si>
  <si>
    <t>ALTIERI</t>
  </si>
  <si>
    <t>AM 802256</t>
  </si>
  <si>
    <t>GAETANO</t>
  </si>
  <si>
    <t>AM 802260</t>
  </si>
  <si>
    <t>DE FABIIS</t>
  </si>
  <si>
    <t>AM 802263</t>
  </si>
  <si>
    <t>FLOREANI</t>
  </si>
  <si>
    <t>WALTER</t>
  </si>
  <si>
    <t>AM 802265</t>
  </si>
  <si>
    <t>MENEGUOLO</t>
  </si>
  <si>
    <t>LUCA</t>
  </si>
  <si>
    <t>AM 802267</t>
  </si>
  <si>
    <t>ORSINI</t>
  </si>
  <si>
    <t>DIANEO</t>
  </si>
  <si>
    <t>AM 802269</t>
  </si>
  <si>
    <t>SADINI</t>
  </si>
  <si>
    <t>AM 802272</t>
  </si>
  <si>
    <t>ZACCARDA</t>
  </si>
  <si>
    <t>AM 802275</t>
  </si>
  <si>
    <t>MAZZONI</t>
  </si>
  <si>
    <t>TULLIO</t>
  </si>
  <si>
    <t>AM 802276</t>
  </si>
  <si>
    <t xml:space="preserve">BARTOLI </t>
  </si>
  <si>
    <t xml:space="preserve">FABIO </t>
  </si>
  <si>
    <t>AM 802279</t>
  </si>
  <si>
    <t>IANIERI</t>
  </si>
  <si>
    <t>VALENTINO</t>
  </si>
  <si>
    <t>AM 802280</t>
  </si>
  <si>
    <t>IORI</t>
  </si>
  <si>
    <t>AM 802281</t>
  </si>
  <si>
    <t>MOZZETTI</t>
  </si>
  <si>
    <t>EUGENIO</t>
  </si>
  <si>
    <t>AM 802456</t>
  </si>
  <si>
    <t>CERASONI</t>
  </si>
  <si>
    <t>AM 802457</t>
  </si>
  <si>
    <t>CESALI</t>
  </si>
  <si>
    <t>GIANNI</t>
  </si>
  <si>
    <t>AM 802458</t>
  </si>
  <si>
    <t>BELFORTE</t>
  </si>
  <si>
    <t>DINO</t>
  </si>
  <si>
    <t>AM 802460</t>
  </si>
  <si>
    <t>GAGLIARDI</t>
  </si>
  <si>
    <t>AM 802461</t>
  </si>
  <si>
    <t>TIEZZI</t>
  </si>
  <si>
    <t>AM 802462</t>
  </si>
  <si>
    <t>PIETRONI</t>
  </si>
  <si>
    <t>VLADIMIRO</t>
  </si>
  <si>
    <t>AM 802463</t>
  </si>
  <si>
    <t>GENOVESI</t>
  </si>
  <si>
    <t>AM 802464</t>
  </si>
  <si>
    <t>GALANTUCCI</t>
  </si>
  <si>
    <t>PASQUALE</t>
  </si>
  <si>
    <t>AM 802468</t>
  </si>
  <si>
    <t xml:space="preserve">MARSELLA </t>
  </si>
  <si>
    <t>MARIO</t>
  </si>
  <si>
    <t>AM 802472</t>
  </si>
  <si>
    <t>D'AULERIO</t>
  </si>
  <si>
    <t>CORINTO</t>
  </si>
  <si>
    <t>AM 802474</t>
  </si>
  <si>
    <t>MACCHINI</t>
  </si>
  <si>
    <t>GIANLUCA</t>
  </si>
  <si>
    <t>03/10/1968</t>
  </si>
  <si>
    <t>AM 802476</t>
  </si>
  <si>
    <t>PLACIDI</t>
  </si>
  <si>
    <t>10/06/1954</t>
  </si>
  <si>
    <t>AM802446</t>
  </si>
  <si>
    <t>16/10/1966</t>
  </si>
  <si>
    <t>AM808980</t>
  </si>
  <si>
    <t>BIANCHI</t>
  </si>
  <si>
    <t>PIETRO</t>
  </si>
  <si>
    <t>CHIOMINTO SPORT</t>
  </si>
  <si>
    <t>17/11/1985</t>
  </si>
  <si>
    <t>AM 803721</t>
  </si>
  <si>
    <t xml:space="preserve">DI CORI </t>
  </si>
  <si>
    <t>MIRCO</t>
  </si>
  <si>
    <t>26/06/1987</t>
  </si>
  <si>
    <t>AM 803722</t>
  </si>
  <si>
    <t xml:space="preserve">FIORE </t>
  </si>
  <si>
    <t>07/02/1983</t>
  </si>
  <si>
    <t>AM 803723</t>
  </si>
  <si>
    <t xml:space="preserve">CIAFREI </t>
  </si>
  <si>
    <t xml:space="preserve">ANDREA </t>
  </si>
  <si>
    <t>07/10/1970</t>
  </si>
  <si>
    <t>AM 803724</t>
  </si>
  <si>
    <t xml:space="preserve">MASTROGIACOMO </t>
  </si>
  <si>
    <t xml:space="preserve">ANTONIO </t>
  </si>
  <si>
    <t>09/04/1992</t>
  </si>
  <si>
    <t>AM 803725</t>
  </si>
  <si>
    <t xml:space="preserve">POMPA </t>
  </si>
  <si>
    <t>10/11/1977</t>
  </si>
  <si>
    <t>AM 803726</t>
  </si>
  <si>
    <t xml:space="preserve">CAFAROTTI </t>
  </si>
  <si>
    <t>03/03/1987</t>
  </si>
  <si>
    <t>AM 803727</t>
  </si>
  <si>
    <t>26/04/1986</t>
  </si>
  <si>
    <t>AM 803728</t>
  </si>
  <si>
    <t xml:space="preserve">CECE </t>
  </si>
  <si>
    <t>04/03/1984</t>
  </si>
  <si>
    <t>AM 803729</t>
  </si>
  <si>
    <t>CHIOMINTO</t>
  </si>
  <si>
    <t>EMANUELE</t>
  </si>
  <si>
    <t>07/03/1981</t>
  </si>
  <si>
    <t>AM 803730</t>
  </si>
  <si>
    <t>GRAVINA</t>
  </si>
  <si>
    <t>AM 808607</t>
  </si>
  <si>
    <t>MORONI</t>
  </si>
  <si>
    <t>AM 808608</t>
  </si>
  <si>
    <t>RECCHIA</t>
  </si>
  <si>
    <t>AM 808609</t>
  </si>
  <si>
    <t>Bozzo</t>
  </si>
  <si>
    <t>Edmondo</t>
  </si>
  <si>
    <t>BIKE ROMA CLUB</t>
  </si>
  <si>
    <t>20/08/1964</t>
  </si>
  <si>
    <t>AM 802990</t>
  </si>
  <si>
    <t>Asci</t>
  </si>
  <si>
    <t>11/08/1963</t>
  </si>
  <si>
    <t>AM 802991</t>
  </si>
  <si>
    <t>Calamita</t>
  </si>
  <si>
    <t>21/10/1974</t>
  </si>
  <si>
    <t>AM 802992</t>
  </si>
  <si>
    <t>01/08/1969</t>
  </si>
  <si>
    <t>AM 802993</t>
  </si>
  <si>
    <t>Castellani</t>
  </si>
  <si>
    <t>Sonia</t>
  </si>
  <si>
    <t>31/03/1980</t>
  </si>
  <si>
    <t>AM 802994</t>
  </si>
  <si>
    <t>Cervellini</t>
  </si>
  <si>
    <t>17/09/1961</t>
  </si>
  <si>
    <t>AM 802995</t>
  </si>
  <si>
    <t>Fulgenzi</t>
  </si>
  <si>
    <t>AM 802999</t>
  </si>
  <si>
    <t>Nati</t>
  </si>
  <si>
    <t>Armando</t>
  </si>
  <si>
    <t>AM 803000</t>
  </si>
  <si>
    <t>Petruzzi</t>
  </si>
  <si>
    <t>AM 803001</t>
  </si>
  <si>
    <t>Sancricca</t>
  </si>
  <si>
    <t>AM 803002</t>
  </si>
  <si>
    <t>Silvi</t>
  </si>
  <si>
    <t>AM 803003</t>
  </si>
  <si>
    <t>Tiranti</t>
  </si>
  <si>
    <t>Sandro</t>
  </si>
  <si>
    <t>23/09/1964</t>
  </si>
  <si>
    <t>AM 802996</t>
  </si>
  <si>
    <t>Ugo</t>
  </si>
  <si>
    <t>AM 803004</t>
  </si>
  <si>
    <t>Antonioni</t>
  </si>
  <si>
    <t>AM 803005</t>
  </si>
  <si>
    <t>Turiano</t>
  </si>
  <si>
    <t>Giuseppe</t>
  </si>
  <si>
    <t>02/10/1966</t>
  </si>
  <si>
    <t>AM 802997</t>
  </si>
  <si>
    <t>Movizzo</t>
  </si>
  <si>
    <t>Simone</t>
  </si>
  <si>
    <t>AM 803007</t>
  </si>
  <si>
    <t>Giuriati</t>
  </si>
  <si>
    <t>AM 803009</t>
  </si>
  <si>
    <t>AM 803010</t>
  </si>
  <si>
    <t>Billocci</t>
  </si>
  <si>
    <t>AM 803011</t>
  </si>
  <si>
    <t>De Pietro</t>
  </si>
  <si>
    <t>Massimo</t>
  </si>
  <si>
    <t>09/06/1958</t>
  </si>
  <si>
    <t>AM 802998</t>
  </si>
  <si>
    <t>MORICHINI</t>
  </si>
  <si>
    <t>DANILO</t>
  </si>
  <si>
    <t>ARDEA TEAM DE PAOLIS</t>
  </si>
  <si>
    <t>AM 803921</t>
  </si>
  <si>
    <t>DE PAOLIS</t>
  </si>
  <si>
    <t>GIAMPAOLO</t>
  </si>
  <si>
    <t>AM 803922</t>
  </si>
  <si>
    <t xml:space="preserve">ALBINI </t>
  </si>
  <si>
    <t>AM 803923</t>
  </si>
  <si>
    <t>DIOTALLEVI</t>
  </si>
  <si>
    <t>VITTORIO</t>
  </si>
  <si>
    <t>AM 803924</t>
  </si>
  <si>
    <t xml:space="preserve">MONTESI </t>
  </si>
  <si>
    <t>FRANCO</t>
  </si>
  <si>
    <t>AM 803925</t>
  </si>
  <si>
    <t>LOMBARDI</t>
  </si>
  <si>
    <t>CICLI PACO</t>
  </si>
  <si>
    <t>10/07/1970</t>
  </si>
  <si>
    <t>AM 806530</t>
  </si>
  <si>
    <t>PERETTI</t>
  </si>
  <si>
    <t>GIAN LUCA</t>
  </si>
  <si>
    <t>29/10/1971</t>
  </si>
  <si>
    <t>AM 806531</t>
  </si>
  <si>
    <t>Bolis</t>
  </si>
  <si>
    <t>Damiano</t>
  </si>
  <si>
    <t>ETRURIA HOME BIKE</t>
  </si>
  <si>
    <t>AM 803216</t>
  </si>
  <si>
    <t>Buonanno</t>
  </si>
  <si>
    <t>Alfonso</t>
  </si>
  <si>
    <t>AM 803217</t>
  </si>
  <si>
    <t>Chialastri</t>
  </si>
  <si>
    <t>Pierpaolo</t>
  </si>
  <si>
    <t>AM 803218</t>
  </si>
  <si>
    <t>D aiuto</t>
  </si>
  <si>
    <t>Valter</t>
  </si>
  <si>
    <t>AM 803219</t>
  </si>
  <si>
    <t>Garbini</t>
  </si>
  <si>
    <t>AM 803220</t>
  </si>
  <si>
    <t>Mignanti</t>
  </si>
  <si>
    <t>AM 803221</t>
  </si>
  <si>
    <t>Moriconi</t>
  </si>
  <si>
    <t>AM 803222</t>
  </si>
  <si>
    <t>Olivieri</t>
  </si>
  <si>
    <t>AM 803223</t>
  </si>
  <si>
    <t>Pecorilli</t>
  </si>
  <si>
    <t>Bernardino</t>
  </si>
  <si>
    <t>AM 803224</t>
  </si>
  <si>
    <t>Radich</t>
  </si>
  <si>
    <t>Franco</t>
  </si>
  <si>
    <t>AM 803225</t>
  </si>
  <si>
    <t>Sciamanna</t>
  </si>
  <si>
    <t>AM 803226</t>
  </si>
  <si>
    <t>Cristiano</t>
  </si>
  <si>
    <t>AM 803227</t>
  </si>
  <si>
    <t>De Felice</t>
  </si>
  <si>
    <t>CIAMPINO BIKE</t>
  </si>
  <si>
    <t>AM 803645</t>
  </si>
  <si>
    <t>Rosati</t>
  </si>
  <si>
    <t>Piero</t>
  </si>
  <si>
    <t>AM 803646</t>
  </si>
  <si>
    <t>Lollobrigida</t>
  </si>
  <si>
    <t>Antonio</t>
  </si>
  <si>
    <t>AM 803648</t>
  </si>
  <si>
    <t>Mattacchioni</t>
  </si>
  <si>
    <t>AM 803650</t>
  </si>
  <si>
    <t>Sinapi</t>
  </si>
  <si>
    <t>Flavio</t>
  </si>
  <si>
    <t>AM 803651</t>
  </si>
  <si>
    <t>Barcellan</t>
  </si>
  <si>
    <t>AM 803653</t>
  </si>
  <si>
    <t>Marazza</t>
  </si>
  <si>
    <t>Stefano Tommaso</t>
  </si>
  <si>
    <t>AM 803654</t>
  </si>
  <si>
    <t>Flumeri</t>
  </si>
  <si>
    <t>Mauro</t>
  </si>
  <si>
    <t>AM 803657</t>
  </si>
  <si>
    <t>Moscardini</t>
  </si>
  <si>
    <t>AM 803658</t>
  </si>
  <si>
    <t>Martelloni</t>
  </si>
  <si>
    <t>Lorenzo</t>
  </si>
  <si>
    <t>AM 803660</t>
  </si>
  <si>
    <t>Bordone</t>
  </si>
  <si>
    <t>Raffaele</t>
  </si>
  <si>
    <t>AM 803667</t>
  </si>
  <si>
    <t>Calabretti</t>
  </si>
  <si>
    <t>Oronzo</t>
  </si>
  <si>
    <t>AM 803668</t>
  </si>
  <si>
    <t>Parmegiani</t>
  </si>
  <si>
    <t>Amanzio</t>
  </si>
  <si>
    <t>AM 803669</t>
  </si>
  <si>
    <t>Martini</t>
  </si>
  <si>
    <t>Nicola</t>
  </si>
  <si>
    <t>AM 803673</t>
  </si>
  <si>
    <t>Mawanane Hewa De Silva</t>
  </si>
  <si>
    <t>Sudhitha Randika</t>
  </si>
  <si>
    <t>AM 803682</t>
  </si>
  <si>
    <t xml:space="preserve">ANTONUCCI </t>
  </si>
  <si>
    <t>BIKE CENTER PRO TEAM</t>
  </si>
  <si>
    <t>26/05/1978</t>
  </si>
  <si>
    <t>AM 803948</t>
  </si>
  <si>
    <t>BARTOCCI</t>
  </si>
  <si>
    <t>GIORGIO</t>
  </si>
  <si>
    <t>30/04/1968</t>
  </si>
  <si>
    <t>AM 803949</t>
  </si>
  <si>
    <t xml:space="preserve">BUCCELLA </t>
  </si>
  <si>
    <t>CLAUDIO</t>
  </si>
  <si>
    <t>23/12/1965</t>
  </si>
  <si>
    <t>AM 803953</t>
  </si>
  <si>
    <t>CACOPARDO</t>
  </si>
  <si>
    <t>01/04/1995</t>
  </si>
  <si>
    <t>AM 803954</t>
  </si>
  <si>
    <t>CANDURRO</t>
  </si>
  <si>
    <t>20/01/1967</t>
  </si>
  <si>
    <t>AM 803955</t>
  </si>
  <si>
    <t xml:space="preserve">CATARCI </t>
  </si>
  <si>
    <t>MASSIMILIANO</t>
  </si>
  <si>
    <t>14/10/1966</t>
  </si>
  <si>
    <t>AM 803956</t>
  </si>
  <si>
    <t xml:space="preserve">CERIONI </t>
  </si>
  <si>
    <t>AM 803957</t>
  </si>
  <si>
    <t>FACCENDA</t>
  </si>
  <si>
    <t>GABRIELE</t>
  </si>
  <si>
    <t>AM 803959</t>
  </si>
  <si>
    <t>FERRANTI</t>
  </si>
  <si>
    <t>GIAMPIERO</t>
  </si>
  <si>
    <t>AM 803960</t>
  </si>
  <si>
    <t>FIORENTINI</t>
  </si>
  <si>
    <t>DARIO</t>
  </si>
  <si>
    <t>AM 803961</t>
  </si>
  <si>
    <t>FROSOLINI</t>
  </si>
  <si>
    <t>AM 803962</t>
  </si>
  <si>
    <t xml:space="preserve">MARASCA </t>
  </si>
  <si>
    <t>AM 803964</t>
  </si>
  <si>
    <t>MORINI</t>
  </si>
  <si>
    <t>AM 803965</t>
  </si>
  <si>
    <t>MOSTARDA</t>
  </si>
  <si>
    <t>AM 803966</t>
  </si>
  <si>
    <t xml:space="preserve">PALERMO </t>
  </si>
  <si>
    <t>AM 803970</t>
  </si>
  <si>
    <t>PICOLLET</t>
  </si>
  <si>
    <t>THIERRY</t>
  </si>
  <si>
    <t>AM 803971</t>
  </si>
  <si>
    <t xml:space="preserve">TONIETTI </t>
  </si>
  <si>
    <t>AM 803976</t>
  </si>
  <si>
    <t xml:space="preserve">BOVA </t>
  </si>
  <si>
    <t>SALVATORE</t>
  </si>
  <si>
    <t>08/11/1971</t>
  </si>
  <si>
    <t>AM 803951</t>
  </si>
  <si>
    <t>GIOVANNETTI</t>
  </si>
  <si>
    <t>ANDREA</t>
  </si>
  <si>
    <t>IFI PALESTRINA</t>
  </si>
  <si>
    <t>24/03/1980</t>
  </si>
  <si>
    <t>AM 807181</t>
  </si>
  <si>
    <t>FARAONI</t>
  </si>
  <si>
    <t>28/02/1979</t>
  </si>
  <si>
    <t>AM 807182</t>
  </si>
  <si>
    <t>PRIORESCHI</t>
  </si>
  <si>
    <t>26/02/1990</t>
  </si>
  <si>
    <t>AM 807183</t>
  </si>
  <si>
    <t>BRANCHI</t>
  </si>
  <si>
    <t>ANTONIO</t>
  </si>
  <si>
    <t>14/06/1958</t>
  </si>
  <si>
    <t>AM 807184</t>
  </si>
  <si>
    <t>BERTI</t>
  </si>
  <si>
    <t>CICLI FATATO</t>
  </si>
  <si>
    <t>11/01/1965</t>
  </si>
  <si>
    <t>AM 805190</t>
  </si>
  <si>
    <t>CAPITANI</t>
  </si>
  <si>
    <t>12/08/1961</t>
  </si>
  <si>
    <t>AM 805191</t>
  </si>
  <si>
    <t>CARICATO</t>
  </si>
  <si>
    <t>30/07/1970</t>
  </si>
  <si>
    <t>AM 805192</t>
  </si>
  <si>
    <t>CASAMATTA</t>
  </si>
  <si>
    <t>31/03/1965</t>
  </si>
  <si>
    <t>AM 805193</t>
  </si>
  <si>
    <t>CESARETTI</t>
  </si>
  <si>
    <t>MASSIMO</t>
  </si>
  <si>
    <t>13/07/1961</t>
  </si>
  <si>
    <t>AM 805194</t>
  </si>
  <si>
    <t>CIOTTI</t>
  </si>
  <si>
    <t>20/10/1961</t>
  </si>
  <si>
    <t>AM 805195</t>
  </si>
  <si>
    <t>D'INGILLO</t>
  </si>
  <si>
    <t>21/01/1951</t>
  </si>
  <si>
    <t>AM 805196</t>
  </si>
  <si>
    <t>FATATO</t>
  </si>
  <si>
    <t>18/09/1954</t>
  </si>
  <si>
    <t>AM 805198</t>
  </si>
  <si>
    <t>GIANANGELI</t>
  </si>
  <si>
    <t>02/05/1973</t>
  </si>
  <si>
    <t>AM 805199</t>
  </si>
  <si>
    <t>IACOMINI</t>
  </si>
  <si>
    <t>15/08/1961</t>
  </si>
  <si>
    <t>AM 805200</t>
  </si>
  <si>
    <t>LABBATE</t>
  </si>
  <si>
    <t>16/04/1975</t>
  </si>
  <si>
    <t>AM 805201</t>
  </si>
  <si>
    <t>MASCIOCCHI</t>
  </si>
  <si>
    <t>28/12/1973</t>
  </si>
  <si>
    <t>AM 805202</t>
  </si>
  <si>
    <t>NECCO</t>
  </si>
  <si>
    <t>09/10/1990</t>
  </si>
  <si>
    <t>AM 805203</t>
  </si>
  <si>
    <t>RIBECA</t>
  </si>
  <si>
    <t>15/06/1980</t>
  </si>
  <si>
    <t>AM 805204</t>
  </si>
  <si>
    <t>SANFILIPPO</t>
  </si>
  <si>
    <t>CATERINA</t>
  </si>
  <si>
    <t>10/12/1976</t>
  </si>
  <si>
    <t>AM 805205</t>
  </si>
  <si>
    <t>SARGENTONI</t>
  </si>
  <si>
    <t>VITO</t>
  </si>
  <si>
    <t>22/06/1967</t>
  </si>
  <si>
    <t>AM 805206</t>
  </si>
  <si>
    <t>SCANO</t>
  </si>
  <si>
    <t>21/06/1972</t>
  </si>
  <si>
    <t>AM 805207</t>
  </si>
  <si>
    <t>TERZIANI</t>
  </si>
  <si>
    <t>21/10/1968</t>
  </si>
  <si>
    <t>AM 805208</t>
  </si>
  <si>
    <t>LEONIO</t>
  </si>
  <si>
    <t>30/08/1954</t>
  </si>
  <si>
    <t>AM 805209</t>
  </si>
  <si>
    <t>DI MASCIO</t>
  </si>
  <si>
    <t xml:space="preserve">DANIELE </t>
  </si>
  <si>
    <t>13/01/1975</t>
  </si>
  <si>
    <t>AM 805210</t>
  </si>
  <si>
    <t>VALENTE</t>
  </si>
  <si>
    <t>DI VINCENZO</t>
  </si>
  <si>
    <t>22/10/1959</t>
  </si>
  <si>
    <t>AM 805211</t>
  </si>
  <si>
    <t>RIDOLA</t>
  </si>
  <si>
    <t>19/11/1974</t>
  </si>
  <si>
    <t>AM 804717</t>
  </si>
  <si>
    <t>ZAGHINI</t>
  </si>
  <si>
    <t>02/12/1973</t>
  </si>
  <si>
    <t>AM 804718</t>
  </si>
  <si>
    <t>ASCIONE</t>
  </si>
  <si>
    <t>GIOVANNI</t>
  </si>
  <si>
    <t>11/05/1963</t>
  </si>
  <si>
    <t>AM 804719</t>
  </si>
  <si>
    <t>POLICANO</t>
  </si>
  <si>
    <t>MICHELE</t>
  </si>
  <si>
    <t>09/02/1973</t>
  </si>
  <si>
    <t>AM 804720</t>
  </si>
  <si>
    <t xml:space="preserve">DI NOIA </t>
  </si>
  <si>
    <t>26/06/1958</t>
  </si>
  <si>
    <t>AM 804721</t>
  </si>
  <si>
    <t xml:space="preserve">CAVOLATA </t>
  </si>
  <si>
    <t>18/09/1968</t>
  </si>
  <si>
    <t>AM 804722</t>
  </si>
  <si>
    <t xml:space="preserve">DI MATTEO </t>
  </si>
  <si>
    <t>ANGELO</t>
  </si>
  <si>
    <t>11/03/1958</t>
  </si>
  <si>
    <t>AM 804723</t>
  </si>
  <si>
    <t>FALINI</t>
  </si>
  <si>
    <t>12/06/1964</t>
  </si>
  <si>
    <t>AM 804724</t>
  </si>
  <si>
    <t>QUACQUARELLI</t>
  </si>
  <si>
    <t>02/04/1974</t>
  </si>
  <si>
    <t>AM 804725</t>
  </si>
  <si>
    <t>ALBERTAZZI</t>
  </si>
  <si>
    <t>24/05/1971</t>
  </si>
  <si>
    <t>AM 804726</t>
  </si>
  <si>
    <t>CENTI</t>
  </si>
  <si>
    <t>11/02/1959</t>
  </si>
  <si>
    <t>AM 804727</t>
  </si>
  <si>
    <t>NATI</t>
  </si>
  <si>
    <t>08/09/1978</t>
  </si>
  <si>
    <t>AM 804728</t>
  </si>
  <si>
    <t>BATTISTELLI</t>
  </si>
  <si>
    <t>AM 803940</t>
  </si>
  <si>
    <t>BERNARDI</t>
  </si>
  <si>
    <t>AM 803941</t>
  </si>
  <si>
    <t>CARPENTIERI</t>
  </si>
  <si>
    <t>BERNARDINO</t>
  </si>
  <si>
    <t>AM 803942</t>
  </si>
  <si>
    <t>DI SALVO</t>
  </si>
  <si>
    <t>AM 803943</t>
  </si>
  <si>
    <t>LAURI</t>
  </si>
  <si>
    <t>NATALE</t>
  </si>
  <si>
    <t>AM 803944</t>
  </si>
  <si>
    <t xml:space="preserve">MORGANTI </t>
  </si>
  <si>
    <t>AM 803945</t>
  </si>
  <si>
    <t>POMPONI</t>
  </si>
  <si>
    <t>ELISABETTA</t>
  </si>
  <si>
    <t>AM 803946</t>
  </si>
  <si>
    <t>RICCIOTTI</t>
  </si>
  <si>
    <t>ULISSE</t>
  </si>
  <si>
    <t>13/12/1986</t>
  </si>
  <si>
    <t>AM 806611</t>
  </si>
  <si>
    <t>MONACHESI</t>
  </si>
  <si>
    <t>GIUSEPPINA</t>
  </si>
  <si>
    <t>01/01/1969</t>
  </si>
  <si>
    <t>AM 806612</t>
  </si>
  <si>
    <t>Giorgio Maria</t>
  </si>
  <si>
    <t>CICLOTECH</t>
  </si>
  <si>
    <t>01/03/1990</t>
  </si>
  <si>
    <t>AM 807729</t>
  </si>
  <si>
    <t>DE ANGELIS</t>
  </si>
  <si>
    <t>ALFREDO</t>
  </si>
  <si>
    <t>DEKA</t>
  </si>
  <si>
    <t>30/10/1964</t>
  </si>
  <si>
    <t>AM 807741</t>
  </si>
  <si>
    <t>DE BATTISTI</t>
  </si>
  <si>
    <t>23/05/1954</t>
  </si>
  <si>
    <t>AM 806930</t>
  </si>
  <si>
    <t>DE ANTONI</t>
  </si>
  <si>
    <t>22/03/1955</t>
  </si>
  <si>
    <t>AM 806931</t>
  </si>
  <si>
    <t>FILADI</t>
  </si>
  <si>
    <t>15/08/1940</t>
  </si>
  <si>
    <t>AM 806932</t>
  </si>
  <si>
    <t>FRANCHI</t>
  </si>
  <si>
    <t>MARCELLO</t>
  </si>
  <si>
    <t>24/10/1937</t>
  </si>
  <si>
    <t>AM 806933</t>
  </si>
  <si>
    <t>DI MARCO</t>
  </si>
  <si>
    <t>18/08/1961</t>
  </si>
  <si>
    <t>AM 806934</t>
  </si>
  <si>
    <t>APPODIA</t>
  </si>
  <si>
    <t>CICLI APPODIA</t>
  </si>
  <si>
    <t>AM 805238</t>
  </si>
  <si>
    <t>AM 805239</t>
  </si>
  <si>
    <t>CECCARELLI</t>
  </si>
  <si>
    <t>AM 805240</t>
  </si>
  <si>
    <t>GABRIELI</t>
  </si>
  <si>
    <t>AM 805241</t>
  </si>
  <si>
    <t>PITOCCO</t>
  </si>
  <si>
    <t>AM 805242</t>
  </si>
  <si>
    <t>SEBASTIANI</t>
  </si>
  <si>
    <t>AM 805243</t>
  </si>
  <si>
    <t>SEMPRONI</t>
  </si>
  <si>
    <t>AM 805244</t>
  </si>
  <si>
    <t>SPILA</t>
  </si>
  <si>
    <t>AM 805245</t>
  </si>
  <si>
    <t>TIROCCHI</t>
  </si>
  <si>
    <t>AUGUSTO</t>
  </si>
  <si>
    <t>AM 805246</t>
  </si>
  <si>
    <t>TRASTULLI</t>
  </si>
  <si>
    <t>GIANMARCO</t>
  </si>
  <si>
    <t>AM 805247</t>
  </si>
  <si>
    <t>BALDASSARRE</t>
  </si>
  <si>
    <t>AM 805248</t>
  </si>
  <si>
    <t>CIOCCHETTI</t>
  </si>
  <si>
    <t>AM 805249</t>
  </si>
  <si>
    <t>CORRADI</t>
  </si>
  <si>
    <t>VALERIO</t>
  </si>
  <si>
    <t>AM 805250</t>
  </si>
  <si>
    <t>DE MICHELE</t>
  </si>
  <si>
    <t>ROMOLO</t>
  </si>
  <si>
    <t>AM 805251</t>
  </si>
  <si>
    <t>DI SANZA</t>
  </si>
  <si>
    <t>GUIDO</t>
  </si>
  <si>
    <t>AM 805252</t>
  </si>
  <si>
    <t>FIORI</t>
  </si>
  <si>
    <t>AM 805253</t>
  </si>
  <si>
    <t>IANNARELLI</t>
  </si>
  <si>
    <t>AM 805254</t>
  </si>
  <si>
    <t>MURZILLI</t>
  </si>
  <si>
    <t>ARMANDO</t>
  </si>
  <si>
    <t>AM 805255</t>
  </si>
  <si>
    <t>NISCOLA</t>
  </si>
  <si>
    <t>AM 805256</t>
  </si>
  <si>
    <t>NONNI</t>
  </si>
  <si>
    <t>AMEDEO</t>
  </si>
  <si>
    <t>AM 805257</t>
  </si>
  <si>
    <t>PAOLINI</t>
  </si>
  <si>
    <t>AM 805258</t>
  </si>
  <si>
    <t>VELOCCI</t>
  </si>
  <si>
    <t>AM 805259</t>
  </si>
  <si>
    <t>GALUPPO</t>
  </si>
  <si>
    <t>AM 805260</t>
  </si>
  <si>
    <t xml:space="preserve">ANGELONI </t>
  </si>
  <si>
    <t>29/09/1992</t>
  </si>
  <si>
    <t>AM 804632</t>
  </si>
  <si>
    <t>BOSCHI</t>
  </si>
  <si>
    <t>29/07/1968</t>
  </si>
  <si>
    <t>AM 804633</t>
  </si>
  <si>
    <t>PASCUCCI</t>
  </si>
  <si>
    <t>27/04/1991</t>
  </si>
  <si>
    <t>AM 804634</t>
  </si>
  <si>
    <t>07/02/1960</t>
  </si>
  <si>
    <t>AM 804635</t>
  </si>
  <si>
    <t>PERRERA</t>
  </si>
  <si>
    <t>01/08/1991</t>
  </si>
  <si>
    <t>AM 804636</t>
  </si>
  <si>
    <t>TOCCI</t>
  </si>
  <si>
    <t>CARMINE</t>
  </si>
  <si>
    <t>29/07/1962</t>
  </si>
  <si>
    <t>AM 804637</t>
  </si>
  <si>
    <t>CHIRIELETTI</t>
  </si>
  <si>
    <t>12/06/1973</t>
  </si>
  <si>
    <t>AM 804639</t>
  </si>
  <si>
    <t>AMERICO</t>
  </si>
  <si>
    <t>08/01/1958</t>
  </si>
  <si>
    <t>AM 804640</t>
  </si>
  <si>
    <t>CHIAPPARELLI</t>
  </si>
  <si>
    <t>SABRINA</t>
  </si>
  <si>
    <t>15/06/1974</t>
  </si>
  <si>
    <t>AM 804641</t>
  </si>
  <si>
    <t>DI TOMASSO</t>
  </si>
  <si>
    <t>27/02/1964</t>
  </si>
  <si>
    <t>AM 804644</t>
  </si>
  <si>
    <t>27/06/1972</t>
  </si>
  <si>
    <t>AM 804645</t>
  </si>
  <si>
    <t>COSCIONE</t>
  </si>
  <si>
    <t>01/05/1972</t>
  </si>
  <si>
    <t>AM 804646</t>
  </si>
  <si>
    <t>AM 804647</t>
  </si>
  <si>
    <t>TETA</t>
  </si>
  <si>
    <t>27/11/1974</t>
  </si>
  <si>
    <t>AM 804648</t>
  </si>
  <si>
    <t>BENIGNI</t>
  </si>
  <si>
    <t>DESIDERIO</t>
  </si>
  <si>
    <t>30/07/1959</t>
  </si>
  <si>
    <t>AM 804654</t>
  </si>
  <si>
    <t>PATANE'</t>
  </si>
  <si>
    <t>20/08/1989</t>
  </si>
  <si>
    <t>AM 804664</t>
  </si>
  <si>
    <t>TONEL</t>
  </si>
  <si>
    <t>14/12/1987</t>
  </si>
  <si>
    <t>AM 804665</t>
  </si>
  <si>
    <t>CELIO</t>
  </si>
  <si>
    <t>17/05/1980</t>
  </si>
  <si>
    <t>AM 804666</t>
  </si>
  <si>
    <t>LUCCIARINI</t>
  </si>
  <si>
    <t>14/02/1969</t>
  </si>
  <si>
    <t>AM 804667</t>
  </si>
  <si>
    <t xml:space="preserve">CAPPELLETTI </t>
  </si>
  <si>
    <t>30/07/1960</t>
  </si>
  <si>
    <t>AM 804676</t>
  </si>
  <si>
    <t>FREGA</t>
  </si>
  <si>
    <t>08/05/1971</t>
  </si>
  <si>
    <t>AM 804677</t>
  </si>
  <si>
    <t>CAPOCCIA</t>
  </si>
  <si>
    <t>PROBERTO</t>
  </si>
  <si>
    <t>01/05/1965</t>
  </si>
  <si>
    <t>AM 804678</t>
  </si>
  <si>
    <t xml:space="preserve">LA BELLA </t>
  </si>
  <si>
    <t>ANTONELLO</t>
  </si>
  <si>
    <t>31/08/1960</t>
  </si>
  <si>
    <t>AM 804679</t>
  </si>
  <si>
    <t xml:space="preserve">SCIAMANNA </t>
  </si>
  <si>
    <t>08/01/1974</t>
  </si>
  <si>
    <t>AM 804683</t>
  </si>
  <si>
    <t>SCAMPAMORTE</t>
  </si>
  <si>
    <t>15/07/1986</t>
  </si>
  <si>
    <t>AM 805158</t>
  </si>
  <si>
    <t>FEBBO</t>
  </si>
  <si>
    <t>09/01/1973</t>
  </si>
  <si>
    <t>AM 806554</t>
  </si>
  <si>
    <t>GIRAFFA</t>
  </si>
  <si>
    <t>11/08/1972</t>
  </si>
  <si>
    <t>AM 806557</t>
  </si>
  <si>
    <t>QUARESIMA</t>
  </si>
  <si>
    <t>24/04/1959</t>
  </si>
  <si>
    <t>AM 806558</t>
  </si>
  <si>
    <t>MARSILIO</t>
  </si>
  <si>
    <t>19/10/1961</t>
  </si>
  <si>
    <t>AM 806559</t>
  </si>
  <si>
    <t>DI PAOLO</t>
  </si>
  <si>
    <t>13/05/1967</t>
  </si>
  <si>
    <t>AM 806560</t>
  </si>
  <si>
    <t>MORANDINI</t>
  </si>
  <si>
    <t>15/06/1965</t>
  </si>
  <si>
    <t>AM 806564</t>
  </si>
  <si>
    <t xml:space="preserve">PENNACCHIETTI </t>
  </si>
  <si>
    <t>MARIA</t>
  </si>
  <si>
    <t>21/05/1964</t>
  </si>
  <si>
    <t>AM 806565</t>
  </si>
  <si>
    <t>PERILLI</t>
  </si>
  <si>
    <t>02/04/1978</t>
  </si>
  <si>
    <t>AM 806566</t>
  </si>
  <si>
    <t>SORIANO</t>
  </si>
  <si>
    <t>ALEJANDRO</t>
  </si>
  <si>
    <t>04/07/1989</t>
  </si>
  <si>
    <t>AM 806571</t>
  </si>
  <si>
    <t xml:space="preserve">ALIVERNINI </t>
  </si>
  <si>
    <t>CICLI CASTELLACCIO</t>
  </si>
  <si>
    <t>27/09/1965</t>
  </si>
  <si>
    <t>AM807615</t>
  </si>
  <si>
    <t>AZZI</t>
  </si>
  <si>
    <t>22/01/1973</t>
  </si>
  <si>
    <t>AM807616</t>
  </si>
  <si>
    <t>BERNARDINETTI</t>
  </si>
  <si>
    <t>20/09/1958</t>
  </si>
  <si>
    <t>AM807617</t>
  </si>
  <si>
    <t>BORIONI</t>
  </si>
  <si>
    <t>03/10/1972</t>
  </si>
  <si>
    <t>AM807618</t>
  </si>
  <si>
    <t>10/11/1968</t>
  </si>
  <si>
    <t>AM807619</t>
  </si>
  <si>
    <t xml:space="preserve">CERRONI </t>
  </si>
  <si>
    <t>EGIDIO</t>
  </si>
  <si>
    <t>26/04/1963</t>
  </si>
  <si>
    <t>AM 807620</t>
  </si>
  <si>
    <t xml:space="preserve">CIARAGLIA </t>
  </si>
  <si>
    <t>15/03/1970</t>
  </si>
  <si>
    <t>AM 807621</t>
  </si>
  <si>
    <t xml:space="preserve">di giovannantonio </t>
  </si>
  <si>
    <t>loredana</t>
  </si>
  <si>
    <t>28/05/1972</t>
  </si>
  <si>
    <t>AM 807622</t>
  </si>
  <si>
    <t>DOLCIOTTI</t>
  </si>
  <si>
    <t>18/05/1973</t>
  </si>
  <si>
    <t>AM 807624</t>
  </si>
  <si>
    <t>FLAUTO</t>
  </si>
  <si>
    <t>17/06/1969</t>
  </si>
  <si>
    <t>AM 807625</t>
  </si>
  <si>
    <t>MELONI</t>
  </si>
  <si>
    <t>TIZIANO</t>
  </si>
  <si>
    <t>13/02/1962</t>
  </si>
  <si>
    <t>AM 807626</t>
  </si>
  <si>
    <t>MONTAGNA</t>
  </si>
  <si>
    <t>23/07/1971</t>
  </si>
  <si>
    <t>AM 807627</t>
  </si>
  <si>
    <t>ORRU</t>
  </si>
  <si>
    <t>06/06/1963</t>
  </si>
  <si>
    <t>AM 807628</t>
  </si>
  <si>
    <t>USYK</t>
  </si>
  <si>
    <t>SERHIY</t>
  </si>
  <si>
    <t>02/06/1964</t>
  </si>
  <si>
    <t>AM 807630</t>
  </si>
  <si>
    <t>STORTINI</t>
  </si>
  <si>
    <t>13/06/1977</t>
  </si>
  <si>
    <t>AM 807631</t>
  </si>
  <si>
    <t>TOFFANIN</t>
  </si>
  <si>
    <t>LORENZO</t>
  </si>
  <si>
    <t>01/06/1975</t>
  </si>
  <si>
    <t>AM 807632</t>
  </si>
  <si>
    <t>BUFACCHI</t>
  </si>
  <si>
    <t>24/06/1961</t>
  </si>
  <si>
    <t>AM 807633</t>
  </si>
  <si>
    <t>PRATI BIKERS</t>
  </si>
  <si>
    <t>AM 807730</t>
  </si>
  <si>
    <t>CAMMILLI</t>
  </si>
  <si>
    <t>ELIO</t>
  </si>
  <si>
    <t>AM 807731</t>
  </si>
  <si>
    <t>D'ALBENZO</t>
  </si>
  <si>
    <t>AM 807732</t>
  </si>
  <si>
    <t>PIBIESI</t>
  </si>
  <si>
    <t>AM 807733</t>
  </si>
  <si>
    <t>PRATI</t>
  </si>
  <si>
    <t>AM 807734</t>
  </si>
  <si>
    <t>PUCCI</t>
  </si>
  <si>
    <t>AM 807735</t>
  </si>
  <si>
    <t>AM 807736</t>
  </si>
  <si>
    <t>VINCI</t>
  </si>
  <si>
    <t xml:space="preserve">GUALTIERO </t>
  </si>
  <si>
    <t>AM 807737</t>
  </si>
  <si>
    <t>CASATI</t>
  </si>
  <si>
    <t>AM 807738</t>
  </si>
  <si>
    <t>MAGGI</t>
  </si>
  <si>
    <t>ROSSANO</t>
  </si>
  <si>
    <t>AM 807739</t>
  </si>
  <si>
    <t>VANNOZZI</t>
  </si>
  <si>
    <t>AMICI IN BICI</t>
  </si>
  <si>
    <t>04/01/1952</t>
  </si>
  <si>
    <t>AM 808818</t>
  </si>
  <si>
    <t>MORICI</t>
  </si>
  <si>
    <t>27/09/1960</t>
  </si>
  <si>
    <t>AM 808819</t>
  </si>
  <si>
    <t>VENDITTELLI</t>
  </si>
  <si>
    <t>BENEDETTO</t>
  </si>
  <si>
    <t>23/07/1958</t>
  </si>
  <si>
    <t>AM 808820</t>
  </si>
  <si>
    <t>ADAMO</t>
  </si>
  <si>
    <t>29/05/1971</t>
  </si>
  <si>
    <t>AM 808821</t>
  </si>
  <si>
    <t>06/09/1965</t>
  </si>
  <si>
    <t>AM 808822</t>
  </si>
  <si>
    <t>BEVILACQUA</t>
  </si>
  <si>
    <t xml:space="preserve">CICLI PACO </t>
  </si>
  <si>
    <t>AM 803228</t>
  </si>
  <si>
    <t>BELLINI</t>
  </si>
  <si>
    <t>AM 803229</t>
  </si>
  <si>
    <t>BOVE</t>
  </si>
  <si>
    <t>AM 803230</t>
  </si>
  <si>
    <t>CONTE</t>
  </si>
  <si>
    <t>AM 803231</t>
  </si>
  <si>
    <t>FANTON</t>
  </si>
  <si>
    <t>AM 803232</t>
  </si>
  <si>
    <t>FRATTAROLI</t>
  </si>
  <si>
    <t>AM 803233</t>
  </si>
  <si>
    <t>LUCHETTI</t>
  </si>
  <si>
    <t>AM 803234</t>
  </si>
  <si>
    <t>AM 803235</t>
  </si>
  <si>
    <t xml:space="preserve">RICCARDI  </t>
  </si>
  <si>
    <t>AM 803238</t>
  </si>
  <si>
    <t>RICCI</t>
  </si>
  <si>
    <t>AM 803239</t>
  </si>
  <si>
    <t>SANNA</t>
  </si>
  <si>
    <t>AM 803240</t>
  </si>
  <si>
    <t>SANTANGELI</t>
  </si>
  <si>
    <t>AM 803241</t>
  </si>
  <si>
    <t>TANTARI</t>
  </si>
  <si>
    <t>ERNO</t>
  </si>
  <si>
    <t>AM 803242</t>
  </si>
  <si>
    <t>TOPI</t>
  </si>
  <si>
    <t>AM 803244</t>
  </si>
  <si>
    <t>AM 803245</t>
  </si>
  <si>
    <t>JUN</t>
  </si>
  <si>
    <t>SEN1</t>
  </si>
  <si>
    <t>SEN2</t>
  </si>
  <si>
    <t>VET1</t>
  </si>
  <si>
    <t>VET2</t>
  </si>
  <si>
    <t>GEN.1</t>
  </si>
  <si>
    <t>GEN.2</t>
  </si>
  <si>
    <t>SGA</t>
  </si>
  <si>
    <t>SGB</t>
  </si>
  <si>
    <t>cognome</t>
  </si>
  <si>
    <t>nome</t>
  </si>
  <si>
    <t>societa'</t>
  </si>
  <si>
    <t>data nascita</t>
  </si>
  <si>
    <t>tessera</t>
  </si>
  <si>
    <t>cat</t>
  </si>
  <si>
    <t>dal 1988 al 1998</t>
  </si>
  <si>
    <t>A3</t>
  </si>
  <si>
    <t>A5</t>
  </si>
  <si>
    <t>A6</t>
  </si>
  <si>
    <t>dal 1973 al 1977</t>
  </si>
  <si>
    <t>dal 1978 al 1987</t>
  </si>
  <si>
    <t>A7</t>
  </si>
  <si>
    <t>dal 1968 al 1972</t>
  </si>
  <si>
    <t>A8</t>
  </si>
  <si>
    <t>A9</t>
  </si>
  <si>
    <t>dal 1957</t>
  </si>
  <si>
    <t>donne</t>
  </si>
  <si>
    <t xml:space="preserve">DE GIACOMO </t>
  </si>
  <si>
    <t xml:space="preserve">GIUSEPPE </t>
  </si>
  <si>
    <t>CICLISTICA ARDEA</t>
  </si>
  <si>
    <t>28/03/1971</t>
  </si>
  <si>
    <t>donnea</t>
  </si>
  <si>
    <t>donneb</t>
  </si>
  <si>
    <t>da 19/29</t>
  </si>
  <si>
    <t>da 30/39</t>
  </si>
  <si>
    <t>da 45/49</t>
  </si>
  <si>
    <t>da 40/44</t>
  </si>
  <si>
    <t>da 50/59</t>
  </si>
  <si>
    <t>dal 1958 al 1967</t>
  </si>
  <si>
    <t>da 60 in su</t>
  </si>
  <si>
    <t>gialli</t>
  </si>
  <si>
    <t>rossi</t>
  </si>
  <si>
    <t>celesti</t>
  </si>
  <si>
    <t>blu</t>
  </si>
  <si>
    <t>verde</t>
  </si>
  <si>
    <t>rosa</t>
  </si>
  <si>
    <t>numeri da 101 a 150</t>
  </si>
  <si>
    <t>numeri da 1 a 100</t>
  </si>
  <si>
    <t>numeri da 151 a 200</t>
  </si>
  <si>
    <t>numeri da 301 a 350</t>
  </si>
  <si>
    <t>numeri da 201 a 300</t>
  </si>
  <si>
    <t>numeri da 351 a 400</t>
  </si>
  <si>
    <t>Centri Sportivi aziendali e Industriali</t>
  </si>
  <si>
    <t>Viale dell'Astronomia, 30 - 00144 Roma</t>
  </si>
  <si>
    <t>NUM</t>
  </si>
  <si>
    <t>ZAPPIA</t>
  </si>
  <si>
    <t>SCARFONE</t>
  </si>
  <si>
    <t>AM807728</t>
  </si>
  <si>
    <t>CALABRO</t>
  </si>
  <si>
    <t>DAVID</t>
  </si>
  <si>
    <t>AM804508</t>
  </si>
  <si>
    <t>VICINI</t>
  </si>
  <si>
    <t>AM804638</t>
  </si>
  <si>
    <t>ROSA</t>
  </si>
  <si>
    <t xml:space="preserve">FOGLI </t>
  </si>
  <si>
    <t>LIDO</t>
  </si>
  <si>
    <t>AM808761</t>
  </si>
  <si>
    <t>D</t>
  </si>
  <si>
    <t>1g</t>
  </si>
  <si>
    <t>CAMPIONE REGIONALE - TROFEO CICLI LIBERATI - SUPERTEAM</t>
  </si>
  <si>
    <t>MARIO ROGERI</t>
  </si>
  <si>
    <t>AM810235</t>
  </si>
  <si>
    <t>DOS SANTOS GALVAO</t>
  </si>
  <si>
    <t>19/07/1977</t>
  </si>
  <si>
    <t>PIGLIUCCI</t>
  </si>
  <si>
    <t>MORENA BIKE</t>
  </si>
  <si>
    <t>AM809002</t>
  </si>
  <si>
    <t>MARTINELLI</t>
  </si>
  <si>
    <t>PECORARO</t>
  </si>
  <si>
    <t>FEDERICO</t>
  </si>
  <si>
    <t>AM809048</t>
  </si>
  <si>
    <t>MELE</t>
  </si>
  <si>
    <t>SIMONA</t>
  </si>
  <si>
    <t>AM802341</t>
  </si>
  <si>
    <t>d</t>
  </si>
  <si>
    <t>2g</t>
  </si>
  <si>
    <t>tot</t>
  </si>
  <si>
    <t>3g</t>
  </si>
  <si>
    <t>CONTI</t>
  </si>
  <si>
    <t>AM810419</t>
  </si>
  <si>
    <t>CABREROS</t>
  </si>
  <si>
    <t>JOHN CARLO</t>
  </si>
  <si>
    <t>ROMA TEAM</t>
  </si>
  <si>
    <t>AM123097</t>
  </si>
  <si>
    <t>ZAZZA</t>
  </si>
  <si>
    <t>AM802941</t>
  </si>
  <si>
    <t>BIAGIOLI</t>
  </si>
  <si>
    <t xml:space="preserve">BIKE LAB </t>
  </si>
  <si>
    <t>AM806568</t>
  </si>
  <si>
    <t>DI FORTUNATO</t>
  </si>
  <si>
    <t>AM809420</t>
  </si>
  <si>
    <t>KIDANE</t>
  </si>
  <si>
    <t>KIBROM</t>
  </si>
  <si>
    <t>AM807041</t>
  </si>
  <si>
    <t>AM802280</t>
  </si>
  <si>
    <t>PICCINELLI</t>
  </si>
  <si>
    <t>SANDRO</t>
  </si>
  <si>
    <t>AM802470</t>
  </si>
  <si>
    <t>CURRA</t>
  </si>
  <si>
    <t>ROSARIO</t>
  </si>
  <si>
    <t>AM802248</t>
  </si>
  <si>
    <t>CAPPELLO</t>
  </si>
  <si>
    <t>AM1061728</t>
  </si>
  <si>
    <t>CRISTIAN DAVID</t>
  </si>
  <si>
    <t>AM676408</t>
  </si>
  <si>
    <t>ANGELINI</t>
  </si>
  <si>
    <t>SUNNY BIKE ROMA</t>
  </si>
  <si>
    <t>AM808661</t>
  </si>
  <si>
    <t>SCARDILLI</t>
  </si>
  <si>
    <t>AM810162</t>
  </si>
  <si>
    <t>RONCONI</t>
  </si>
  <si>
    <t>AMICI PER LA BICI</t>
  </si>
  <si>
    <t>AM802601</t>
  </si>
  <si>
    <t>DI GIAMMATTEO</t>
  </si>
  <si>
    <t>MORENO</t>
  </si>
  <si>
    <t>POLIZIA DI STATO</t>
  </si>
  <si>
    <t>AM810270</t>
  </si>
  <si>
    <t>AM802257</t>
  </si>
  <si>
    <t>BULLARA</t>
  </si>
  <si>
    <t>AM810160</t>
  </si>
  <si>
    <t>TAGLIENTI</t>
  </si>
  <si>
    <t>AM809003</t>
  </si>
  <si>
    <t>AM808997</t>
  </si>
  <si>
    <t>LANZA</t>
  </si>
  <si>
    <t>LUIS CARLO</t>
  </si>
  <si>
    <t>AM8120420</t>
  </si>
  <si>
    <t>IULIANELLA</t>
  </si>
  <si>
    <t>UMBERTO</t>
  </si>
  <si>
    <t>AM810376</t>
  </si>
  <si>
    <t>AM801475</t>
  </si>
  <si>
    <t>SUNNY BIKE</t>
  </si>
  <si>
    <t>AM76409</t>
  </si>
  <si>
    <t>TESTONI</t>
  </si>
  <si>
    <t>OTELLO</t>
  </si>
  <si>
    <t>02/04/1971</t>
  </si>
  <si>
    <t>AM802982</t>
  </si>
  <si>
    <t>CALICIOTTI</t>
  </si>
  <si>
    <t>AM802284</t>
  </si>
  <si>
    <t>AVERAIMO</t>
  </si>
  <si>
    <t>FALASCA ZAMA</t>
  </si>
  <si>
    <t>11/07/79</t>
  </si>
  <si>
    <t>AM802285</t>
  </si>
  <si>
    <t>MAROCCO</t>
  </si>
  <si>
    <t>CESARE</t>
  </si>
  <si>
    <t>GIANDOMENICO</t>
  </si>
  <si>
    <t>AM802286</t>
  </si>
  <si>
    <t>BATTISTA</t>
  </si>
  <si>
    <t>AM802288</t>
  </si>
  <si>
    <t>POLIDORI</t>
  </si>
  <si>
    <t>MATTIA</t>
  </si>
  <si>
    <t>12/12/1988</t>
  </si>
  <si>
    <t>AM802289</t>
  </si>
  <si>
    <t>PISTOLESI</t>
  </si>
  <si>
    <t>03/05/1979</t>
  </si>
  <si>
    <t>AM802290</t>
  </si>
  <si>
    <t>PLACIDO</t>
  </si>
  <si>
    <t>AM802291</t>
  </si>
  <si>
    <t>21/06/75</t>
  </si>
  <si>
    <t>AM802395</t>
  </si>
  <si>
    <t>FALASCA</t>
  </si>
  <si>
    <t>AM804046</t>
  </si>
  <si>
    <t>PRATA</t>
  </si>
  <si>
    <t>AM804047</t>
  </si>
  <si>
    <t>ZAULI</t>
  </si>
  <si>
    <t>AM804529</t>
  </si>
  <si>
    <t>LEGNANTE</t>
  </si>
  <si>
    <t>AM805870</t>
  </si>
  <si>
    <t>BASILE</t>
  </si>
  <si>
    <t>AM808618</t>
  </si>
  <si>
    <t>BUONANNO</t>
  </si>
  <si>
    <t>NICOLA</t>
  </si>
  <si>
    <t>AM808619</t>
  </si>
  <si>
    <t>DELL'AQUILA</t>
  </si>
  <si>
    <t>AM808620</t>
  </si>
  <si>
    <t>MASTROIANNI</t>
  </si>
  <si>
    <t>AM808621</t>
  </si>
  <si>
    <t>TRANQUILLO</t>
  </si>
  <si>
    <t>19/12/1964</t>
  </si>
  <si>
    <t>AM808622</t>
  </si>
  <si>
    <t>ZACCARDI</t>
  </si>
  <si>
    <t>AM809396</t>
  </si>
  <si>
    <t>COLUCELLI</t>
  </si>
  <si>
    <t>AM809397</t>
  </si>
  <si>
    <t>QUAGLIA</t>
  </si>
  <si>
    <t>GIANCARLO</t>
  </si>
  <si>
    <t>20/08/195</t>
  </si>
  <si>
    <t>AM804048</t>
  </si>
  <si>
    <t>4g</t>
  </si>
  <si>
    <t>FREZZA</t>
  </si>
  <si>
    <t>GLAUCO</t>
  </si>
  <si>
    <t>TEAM CIVITA BIKE</t>
  </si>
  <si>
    <t>SCHETTINI</t>
  </si>
  <si>
    <t>04/04/1979</t>
  </si>
  <si>
    <t>LINARI</t>
  </si>
  <si>
    <t>06/07/1973</t>
  </si>
  <si>
    <t>PELLEGRINI</t>
  </si>
  <si>
    <t>TARTAGLIONE</t>
  </si>
  <si>
    <t>EMIDIO</t>
  </si>
  <si>
    <t>NARDACCI</t>
  </si>
  <si>
    <t>SCARAMUZZO</t>
  </si>
  <si>
    <t>VULPIANI</t>
  </si>
  <si>
    <t>FABIOLA</t>
  </si>
  <si>
    <t>BUSTEAU</t>
  </si>
  <si>
    <t>ALINA MARIA</t>
  </si>
  <si>
    <t>donnaa</t>
  </si>
  <si>
    <t>28/05/1978</t>
  </si>
  <si>
    <t>AM 810748</t>
  </si>
  <si>
    <t>MOSCATELLO</t>
  </si>
  <si>
    <t>SERAFINI</t>
  </si>
  <si>
    <t>CLAZZER</t>
  </si>
  <si>
    <t>M802981</t>
  </si>
  <si>
    <t>AM803932</t>
  </si>
  <si>
    <t>AM803671</t>
  </si>
  <si>
    <t>AM807629</t>
  </si>
  <si>
    <t>RAMAZZOTTI</t>
  </si>
  <si>
    <t>27712/1972</t>
  </si>
  <si>
    <t>AM800706</t>
  </si>
  <si>
    <t>07/03/1959</t>
  </si>
  <si>
    <t>RUSSO</t>
  </si>
  <si>
    <t>AM810164</t>
  </si>
  <si>
    <t>FACCIA</t>
  </si>
  <si>
    <t>AM810373</t>
  </si>
  <si>
    <t>5g</t>
  </si>
  <si>
    <t>POMPA</t>
  </si>
  <si>
    <t>6g</t>
  </si>
  <si>
    <t>7g</t>
  </si>
  <si>
    <t>CECCONI</t>
  </si>
  <si>
    <t>22/05/1986</t>
  </si>
  <si>
    <t>D'EMILIA</t>
  </si>
  <si>
    <t>PISTACCHIO</t>
  </si>
  <si>
    <t>MATTEO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</si>
</sst>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sz val="11"/>
      <color rgb="FF000000"/>
      <name val="Calibri"/>
      <family val="2"/>
      <scheme val="minor"/>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b/>
      <sz val="10"/>
      <color rgb="FF000000"/>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b/>
      <sz val="11"/>
      <color rgb="FF000000"/>
      <name val="Calibri"/>
      <family val="2"/>
    </font>
    <font>
      <sz val="10"/>
      <name val="Arial Narrow"/>
      <family val="2"/>
    </font>
    <font>
      <sz val="12"/>
      <color rgb="FF1F497D"/>
      <name val="Times New Roman"/>
      <family val="1"/>
      <charset val="1"/>
    </font>
    <font>
      <b/>
      <sz val="10"/>
      <color theme="1"/>
      <name val="Calibri"/>
      <family val="2"/>
    </font>
    <font>
      <sz val="9"/>
      <color indexed="81"/>
      <name val="Tahoma"/>
      <charset val="1"/>
    </font>
  </fonts>
  <fills count="10">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1" fillId="3" borderId="0" applyBorder="0" applyProtection="0"/>
    <xf numFmtId="0" fontId="15" fillId="3" borderId="0"/>
    <xf numFmtId="0" fontId="15" fillId="0" borderId="0"/>
    <xf numFmtId="0" fontId="11" fillId="3" borderId="0" applyNumberFormat="0" applyBorder="0" applyAlignment="0" applyProtection="0"/>
    <xf numFmtId="0" fontId="1" fillId="0" borderId="0"/>
  </cellStyleXfs>
  <cellXfs count="100">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8"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0" fontId="13" fillId="0" borderId="0" xfId="0" applyNumberFormat="1" applyFon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0" fontId="22" fillId="0" borderId="0" xfId="0" applyFont="1" applyFill="1" applyAlignment="1">
      <alignment horizontal="center"/>
    </xf>
    <xf numFmtId="49" fontId="24" fillId="0" borderId="0" xfId="2" applyNumberFormat="1" applyFont="1" applyFill="1" applyBorder="1" applyAlignment="1" applyProtection="1">
      <alignment horizontal="left" vertical="center"/>
      <protection locked="0"/>
    </xf>
    <xf numFmtId="14" fontId="24" fillId="0" borderId="0" xfId="2"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xf numFmtId="0" fontId="0" fillId="0" borderId="0" xfId="0" applyFill="1"/>
    <xf numFmtId="14" fontId="0" fillId="0" borderId="0" xfId="0" applyNumberFormat="1" applyFill="1" applyAlignment="1">
      <alignment horizontal="left"/>
    </xf>
    <xf numFmtId="0" fontId="0" fillId="0" borderId="0" xfId="0" applyFont="1" applyFill="1" applyBorder="1"/>
    <xf numFmtId="14" fontId="8" fillId="0" borderId="0" xfId="0" applyNumberFormat="1" applyFont="1" applyFill="1" applyBorder="1" applyAlignment="1" applyProtection="1">
      <alignment horizontal="left" vertical="center"/>
      <protection locked="0"/>
    </xf>
    <xf numFmtId="49" fontId="9"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9" fillId="0" borderId="0" xfId="0" applyNumberFormat="1" applyFont="1" applyFill="1" applyBorder="1" applyAlignment="1" applyProtection="1">
      <alignment horizontal="left" vertical="center"/>
      <protection locked="0"/>
    </xf>
    <xf numFmtId="0" fontId="10" fillId="0" borderId="0" xfId="0" applyNumberFormat="1" applyFont="1" applyFill="1" applyBorder="1" applyAlignment="1" applyProtection="1"/>
    <xf numFmtId="0" fontId="12" fillId="0" borderId="0" xfId="0" applyFont="1" applyFill="1"/>
    <xf numFmtId="49" fontId="0" fillId="0" borderId="0" xfId="0" applyNumberFormat="1" applyFill="1" applyAlignment="1" applyProtection="1">
      <alignment horizontal="left"/>
    </xf>
    <xf numFmtId="0" fontId="23" fillId="0" borderId="0" xfId="0" applyNumberFormat="1" applyFont="1" applyFill="1" applyAlignment="1" applyProtection="1">
      <alignment horizontal="center"/>
    </xf>
    <xf numFmtId="14" fontId="0" fillId="0" borderId="0" xfId="0" applyNumberFormat="1" applyFont="1" applyFill="1" applyBorder="1" applyAlignment="1">
      <alignment horizontal="left"/>
    </xf>
    <xf numFmtId="0" fontId="1" fillId="0" borderId="0" xfId="7" applyFont="1" applyFill="1" applyBorder="1"/>
    <xf numFmtId="0" fontId="12" fillId="0" borderId="0" xfId="0" applyFont="1" applyFill="1" applyBorder="1"/>
    <xf numFmtId="49" fontId="16" fillId="0" borderId="0" xfId="4" applyNumberFormat="1" applyFont="1" applyFill="1" applyBorder="1" applyAlignment="1" applyProtection="1">
      <alignment horizontal="left" vertical="center"/>
      <protection locked="0"/>
    </xf>
    <xf numFmtId="0" fontId="0" fillId="0" borderId="0" xfId="0" applyFill="1" applyBorder="1"/>
    <xf numFmtId="0" fontId="15" fillId="0" borderId="0" xfId="5" applyFont="1" applyFill="1" applyBorder="1"/>
    <xf numFmtId="14" fontId="4" fillId="0" borderId="0" xfId="0" applyNumberFormat="1" applyFont="1" applyFill="1" applyBorder="1" applyAlignment="1" applyProtection="1">
      <alignment horizontal="left" vertical="center"/>
      <protection locked="0"/>
    </xf>
    <xf numFmtId="49" fontId="19" fillId="0" borderId="0" xfId="1" applyNumberFormat="1" applyFont="1" applyFill="1" applyBorder="1" applyAlignment="1" applyProtection="1">
      <alignment horizontal="left" vertical="center"/>
      <protection locked="0"/>
    </xf>
    <xf numFmtId="0" fontId="22" fillId="0" borderId="0" xfId="0" applyFont="1" applyFill="1" applyBorder="1" applyAlignment="1">
      <alignment horizontal="center"/>
    </xf>
    <xf numFmtId="49" fontId="18" fillId="0" borderId="0" xfId="2" applyNumberFormat="1" applyFont="1" applyFill="1" applyBorder="1" applyAlignment="1" applyProtection="1">
      <alignment horizontal="left" vertical="center"/>
      <protection locked="0"/>
    </xf>
    <xf numFmtId="0" fontId="15" fillId="0" borderId="0" xfId="5" applyFill="1" applyBorder="1"/>
    <xf numFmtId="0" fontId="3" fillId="0" borderId="0" xfId="0" applyFont="1" applyFill="1" applyBorder="1"/>
    <xf numFmtId="0" fontId="14"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49" fontId="17" fillId="0" borderId="0" xfId="6" applyNumberFormat="1" applyFont="1" applyFill="1" applyBorder="1" applyAlignment="1" applyProtection="1">
      <alignment horizontal="left" vertical="center"/>
      <protection locked="0"/>
    </xf>
    <xf numFmtId="49" fontId="20" fillId="0" borderId="0" xfId="1" applyNumberFormat="1" applyFont="1" applyFill="1" applyBorder="1" applyAlignment="1" applyProtection="1">
      <alignment horizontal="left" vertical="center"/>
      <protection locked="0"/>
    </xf>
    <xf numFmtId="164" fontId="16" fillId="0" borderId="0" xfId="5" applyNumberFormat="1" applyFont="1" applyFill="1" applyBorder="1" applyAlignment="1" applyProtection="1">
      <alignment horizontal="left" vertical="center"/>
      <protection locked="0"/>
    </xf>
    <xf numFmtId="49" fontId="8" fillId="0" borderId="0" xfId="3" applyNumberFormat="1" applyFont="1" applyFill="1" applyBorder="1" applyAlignment="1">
      <alignment horizontal="left" vertical="center"/>
    </xf>
    <xf numFmtId="49" fontId="4" fillId="0" borderId="0" xfId="0" applyNumberFormat="1" applyFont="1" applyFill="1" applyBorder="1" applyAlignment="1" applyProtection="1">
      <alignment horizontal="left" vertical="center"/>
      <protection locked="0"/>
    </xf>
    <xf numFmtId="14" fontId="6" fillId="0" borderId="0" xfId="0" applyNumberFormat="1" applyFont="1" applyFill="1" applyBorder="1" applyAlignment="1">
      <alignment horizontal="center"/>
    </xf>
    <xf numFmtId="14" fontId="14" fillId="0" borderId="0" xfId="0" applyNumberFormat="1" applyFont="1" applyFill="1" applyBorder="1" applyAlignment="1">
      <alignment horizontal="center" vertical="center" wrapText="1"/>
    </xf>
    <xf numFmtId="0" fontId="12" fillId="0" borderId="0" xfId="0" applyNumberFormat="1" applyFont="1" applyFill="1" applyAlignment="1" applyProtection="1"/>
    <xf numFmtId="0" fontId="12" fillId="0" borderId="0" xfId="0" applyNumberFormat="1" applyFont="1" applyFill="1" applyBorder="1" applyAlignment="1" applyProtection="1"/>
    <xf numFmtId="14" fontId="0" fillId="0" borderId="0" xfId="0" applyNumberFormat="1" applyFill="1" applyBorder="1" applyAlignment="1">
      <alignment horizontal="left"/>
    </xf>
    <xf numFmtId="49" fontId="19" fillId="0" borderId="0" xfId="2" applyNumberFormat="1" applyFont="1" applyFill="1" applyBorder="1" applyAlignment="1" applyProtection="1">
      <alignment horizontal="left" vertical="center"/>
      <protection locked="0"/>
    </xf>
    <xf numFmtId="0" fontId="21" fillId="0" borderId="0" xfId="0" applyFont="1" applyFill="1" applyBorder="1"/>
    <xf numFmtId="49" fontId="20"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23" fillId="0" borderId="0" xfId="0" applyNumberFormat="1" applyFont="1" applyFill="1" applyBorder="1" applyAlignment="1" applyProtection="1">
      <alignment horizontal="center"/>
    </xf>
    <xf numFmtId="0" fontId="14" fillId="0" borderId="0" xfId="0" applyNumberFormat="1" applyFont="1" applyFill="1" applyBorder="1" applyAlignment="1" applyProtection="1">
      <alignment horizontal="center" vertical="center"/>
    </xf>
    <xf numFmtId="0" fontId="0" fillId="4" borderId="0" xfId="0" applyNumberFormat="1" applyFill="1" applyAlignment="1" applyProtection="1"/>
    <xf numFmtId="0" fontId="22"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7" applyFont="1" applyFill="1" applyBorder="1"/>
    <xf numFmtId="0" fontId="0" fillId="0" borderId="0" xfId="0" applyNumberFormat="1" applyFont="1" applyFill="1" applyBorder="1" applyAlignment="1" applyProtection="1"/>
    <xf numFmtId="0" fontId="26" fillId="0" borderId="0" xfId="0" applyFont="1" applyFill="1" applyBorder="1" applyAlignment="1">
      <alignment horizontal="center" vertical="center" wrapText="1"/>
    </xf>
    <xf numFmtId="14" fontId="5" fillId="0" borderId="0" xfId="0" applyNumberFormat="1" applyFont="1" applyFill="1" applyBorder="1" applyAlignment="1" applyProtection="1"/>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9" fillId="8" borderId="0" xfId="2" applyNumberFormat="1" applyFont="1" applyFill="1" applyBorder="1" applyAlignment="1" applyProtection="1">
      <alignment horizontal="left" vertical="center"/>
      <protection locked="0"/>
    </xf>
    <xf numFmtId="0" fontId="10" fillId="8" borderId="0" xfId="0" applyNumberFormat="1" applyFont="1" applyFill="1" applyBorder="1" applyAlignment="1" applyProtection="1"/>
    <xf numFmtId="14" fontId="9" fillId="8" borderId="0" xfId="0" applyNumberFormat="1" applyFont="1" applyFill="1" applyBorder="1" applyAlignment="1" applyProtection="1">
      <alignment horizontal="left" vertical="center"/>
      <protection locked="0"/>
    </xf>
    <xf numFmtId="0" fontId="13" fillId="0" borderId="0" xfId="0" applyNumberFormat="1" applyFont="1" applyFill="1" applyBorder="1" applyAlignment="1" applyProtection="1"/>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0" fontId="0" fillId="0" borderId="0" xfId="0" applyBorder="1"/>
    <xf numFmtId="49" fontId="4" fillId="0" borderId="0" xfId="2" applyNumberFormat="1" applyFont="1" applyFill="1" applyBorder="1" applyAlignment="1">
      <alignment horizontal="left" vertical="center"/>
    </xf>
    <xf numFmtId="0" fontId="14" fillId="0" borderId="0" xfId="0" applyFont="1" applyFill="1" applyBorder="1" applyAlignment="1">
      <alignment horizontal="center" vertical="center"/>
    </xf>
    <xf numFmtId="14" fontId="14" fillId="0" borderId="0" xfId="0" applyNumberFormat="1" applyFont="1" applyFill="1" applyBorder="1" applyAlignment="1">
      <alignment horizontal="center" vertical="center"/>
    </xf>
    <xf numFmtId="17" fontId="0" fillId="0" borderId="0" xfId="0" applyNumberFormat="1" applyFill="1" applyBorder="1" applyAlignment="1" applyProtection="1"/>
    <xf numFmtId="0" fontId="0" fillId="9" borderId="0" xfId="0" applyNumberFormat="1" applyFill="1" applyBorder="1" applyAlignment="1" applyProtection="1"/>
    <xf numFmtId="0" fontId="0" fillId="9" borderId="0" xfId="0" applyNumberFormat="1" applyFill="1" applyAlignment="1" applyProtection="1"/>
    <xf numFmtId="49" fontId="8" fillId="9" borderId="0" xfId="1" applyNumberFormat="1" applyFont="1" applyFill="1" applyBorder="1" applyAlignment="1" applyProtection="1">
      <alignment horizontal="left" vertical="center"/>
      <protection locked="0"/>
    </xf>
    <xf numFmtId="49" fontId="0" fillId="9" borderId="0" xfId="0" applyNumberFormat="1" applyFill="1" applyBorder="1" applyAlignment="1" applyProtection="1"/>
    <xf numFmtId="14" fontId="0" fillId="9" borderId="0" xfId="0" applyNumberFormat="1" applyFill="1" applyBorder="1" applyAlignment="1" applyProtection="1"/>
    <xf numFmtId="14" fontId="0" fillId="9" borderId="0" xfId="0" applyNumberFormat="1" applyFill="1" applyAlignment="1">
      <alignment horizontal="left"/>
    </xf>
    <xf numFmtId="0" fontId="15" fillId="9" borderId="0" xfId="5" applyFill="1" applyBorder="1"/>
    <xf numFmtId="164" fontId="16" fillId="9" borderId="0" xfId="5" applyNumberFormat="1" applyFont="1" applyFill="1" applyBorder="1" applyAlignment="1" applyProtection="1">
      <alignment horizontal="left" vertical="center"/>
      <protection locked="0"/>
    </xf>
    <xf numFmtId="14" fontId="10" fillId="0" borderId="0" xfId="0" applyNumberFormat="1" applyFont="1" applyFill="1" applyBorder="1" applyAlignment="1" applyProtection="1"/>
    <xf numFmtId="49" fontId="7"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2" fillId="0" borderId="0" xfId="0" applyNumberFormat="1" applyFont="1" applyFill="1" applyBorder="1" applyAlignment="1">
      <alignment horizontal="left"/>
    </xf>
    <xf numFmtId="14" fontId="0" fillId="0" borderId="0" xfId="0" applyNumberFormat="1" applyFont="1" applyFill="1" applyBorder="1"/>
    <xf numFmtId="14" fontId="0" fillId="0" borderId="0" xfId="0" applyNumberFormat="1" applyBorder="1"/>
    <xf numFmtId="49" fontId="13" fillId="0" borderId="1" xfId="0" applyNumberFormat="1" applyFont="1" applyFill="1" applyBorder="1" applyAlignment="1"/>
    <xf numFmtId="0" fontId="13" fillId="0" borderId="1" xfId="0" applyNumberFormat="1" applyFont="1" applyFill="1" applyBorder="1" applyAlignment="1"/>
    <xf numFmtId="49" fontId="0" fillId="0" borderId="0" xfId="0" quotePrefix="1" applyNumberFormat="1" applyFill="1" applyBorder="1" applyAlignment="1" applyProtection="1">
      <alignment horizontal="left"/>
    </xf>
    <xf numFmtId="14" fontId="0" fillId="0" borderId="0" xfId="0" applyNumberFormat="1"/>
    <xf numFmtId="0" fontId="25"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295275</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0</xdr:col>
      <xdr:colOff>57240</xdr:colOff>
      <xdr:row>0</xdr:row>
      <xdr:rowOff>66540</xdr:rowOff>
    </xdr:from>
    <xdr:to>
      <xdr:col>1</xdr:col>
      <xdr:colOff>466575</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H585"/>
  <sheetViews>
    <sheetView tabSelected="1" workbookViewId="0">
      <selection activeCell="R2" sqref="R2"/>
    </sheetView>
  </sheetViews>
  <sheetFormatPr defaultRowHeight="15" x14ac:dyDescent="0.25"/>
  <cols>
    <col min="1" max="1" width="4.140625" customWidth="1"/>
    <col min="2" max="2" width="16.42578125" customWidth="1"/>
    <col min="3" max="3" width="12.5703125" customWidth="1"/>
    <col min="4" max="4" width="18.140625" customWidth="1"/>
    <col min="5" max="5" width="10.85546875" customWidth="1"/>
    <col min="6" max="6" width="10.5703125" customWidth="1"/>
    <col min="7" max="7" width="8.85546875" customWidth="1"/>
    <col min="8" max="8" width="2.85546875" style="13" customWidth="1"/>
    <col min="9" max="9" width="3.140625" style="13" customWidth="1"/>
    <col min="10" max="10" width="2.85546875" style="13" customWidth="1"/>
    <col min="11" max="11" width="3" style="13" customWidth="1"/>
    <col min="12" max="12" width="3.5703125" style="13" customWidth="1"/>
    <col min="13" max="13" width="3.7109375" style="13" customWidth="1"/>
    <col min="14" max="14" width="3.28515625" style="13" customWidth="1"/>
    <col min="15" max="15" width="3.5703125" style="13" customWidth="1"/>
    <col min="16" max="16" width="11.5703125" style="13" customWidth="1"/>
    <col min="17" max="840" width="9.140625" style="13"/>
  </cols>
  <sheetData>
    <row r="1" spans="1:840" ht="18.75" customHeight="1" x14ac:dyDescent="0.25"/>
    <row r="2" spans="1:840" ht="14.25" customHeight="1" x14ac:dyDescent="0.25">
      <c r="A2" s="99" t="s">
        <v>1197</v>
      </c>
      <c r="B2" s="99"/>
      <c r="C2" s="99"/>
      <c r="D2" s="99"/>
      <c r="E2" s="99"/>
      <c r="F2" s="99"/>
      <c r="G2" s="99"/>
    </row>
    <row r="3" spans="1:840" ht="14.25" customHeight="1" x14ac:dyDescent="0.25">
      <c r="A3" s="99" t="s">
        <v>1198</v>
      </c>
      <c r="B3" s="99"/>
      <c r="C3" s="99"/>
      <c r="D3" s="99"/>
      <c r="E3" s="99"/>
      <c r="F3" s="99"/>
      <c r="G3" s="99"/>
    </row>
    <row r="7" spans="1:840" x14ac:dyDescent="0.25">
      <c r="A7" t="s">
        <v>1199</v>
      </c>
      <c r="B7" t="s">
        <v>1154</v>
      </c>
      <c r="C7" t="s">
        <v>1155</v>
      </c>
      <c r="D7" t="s">
        <v>1156</v>
      </c>
      <c r="E7" t="s">
        <v>1157</v>
      </c>
      <c r="F7" t="s">
        <v>1158</v>
      </c>
      <c r="G7" t="s">
        <v>1159</v>
      </c>
      <c r="I7" s="13" t="s">
        <v>1213</v>
      </c>
      <c r="J7" s="13" t="s">
        <v>1230</v>
      </c>
      <c r="K7" s="13" t="s">
        <v>1232</v>
      </c>
      <c r="L7" s="13" t="s">
        <v>1342</v>
      </c>
      <c r="M7" s="13" t="s">
        <v>1377</v>
      </c>
      <c r="N7" s="13" t="s">
        <v>1379</v>
      </c>
      <c r="O7" s="13" t="s">
        <v>1380</v>
      </c>
      <c r="P7" s="13" t="s">
        <v>1231</v>
      </c>
    </row>
    <row r="10" spans="1:840" s="62" customFormat="1" x14ac:dyDescent="0.25">
      <c r="A10" s="62" t="s">
        <v>1161</v>
      </c>
      <c r="B10" s="62" t="s">
        <v>1160</v>
      </c>
      <c r="C10" s="62" t="s">
        <v>1178</v>
      </c>
      <c r="D10" s="62" t="s">
        <v>1191</v>
      </c>
      <c r="E10" s="62" t="s">
        <v>1185</v>
      </c>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13"/>
      <c r="PB10" s="13"/>
      <c r="PC10" s="13"/>
      <c r="PD10" s="13"/>
      <c r="PE10" s="13"/>
      <c r="PF10" s="13"/>
      <c r="PG10" s="13"/>
      <c r="PH10" s="13"/>
      <c r="PI10" s="13"/>
      <c r="PJ10" s="13"/>
      <c r="PK10" s="13"/>
      <c r="PL10" s="13"/>
      <c r="PM10" s="13"/>
      <c r="PN10" s="13"/>
      <c r="PO10" s="13"/>
      <c r="PP10" s="13"/>
      <c r="PQ10" s="13"/>
      <c r="PR10" s="13"/>
      <c r="PS10" s="13"/>
      <c r="PT10" s="13"/>
      <c r="PU10" s="13"/>
      <c r="PV10" s="13"/>
      <c r="PW10" s="13"/>
      <c r="PX10" s="13"/>
      <c r="PY10" s="13"/>
      <c r="PZ10" s="13"/>
      <c r="QA10" s="13"/>
      <c r="QB10" s="13"/>
      <c r="QC10" s="13"/>
      <c r="QD10" s="13"/>
      <c r="QE10" s="13"/>
      <c r="QF10" s="13"/>
      <c r="QG10" s="13"/>
      <c r="QH10" s="13"/>
      <c r="QI10" s="13"/>
      <c r="QJ10" s="13"/>
      <c r="QK10" s="13"/>
      <c r="QL10" s="13"/>
      <c r="QM10" s="13"/>
      <c r="QN10" s="13"/>
      <c r="QO10" s="13"/>
      <c r="QP10" s="13"/>
      <c r="QQ10" s="13"/>
      <c r="QR10" s="13"/>
      <c r="QS10" s="13"/>
      <c r="QT10" s="13"/>
      <c r="QU10" s="13"/>
      <c r="QV10" s="13"/>
      <c r="QW10" s="13"/>
      <c r="QX10" s="13"/>
      <c r="QY10" s="13"/>
      <c r="QZ10" s="13"/>
      <c r="RA10" s="13"/>
      <c r="RB10" s="13"/>
      <c r="RC10" s="13"/>
      <c r="RD10" s="13"/>
      <c r="RE10" s="13"/>
      <c r="RF10" s="13"/>
      <c r="RG10" s="13"/>
      <c r="RH10" s="13"/>
      <c r="RI10" s="13"/>
      <c r="RJ10" s="13"/>
      <c r="RK10" s="13"/>
      <c r="RL10" s="13"/>
      <c r="RM10" s="13"/>
      <c r="RN10" s="13"/>
      <c r="RO10" s="13"/>
      <c r="RP10" s="13"/>
      <c r="RQ10" s="13"/>
      <c r="RR10" s="13"/>
      <c r="RS10" s="13"/>
      <c r="RT10" s="13"/>
      <c r="RU10" s="13"/>
      <c r="RV10" s="13"/>
      <c r="RW10" s="13"/>
      <c r="RX10" s="13"/>
      <c r="RY10" s="13"/>
      <c r="RZ10" s="13"/>
      <c r="SA10" s="13"/>
      <c r="SB10" s="13"/>
      <c r="SC10" s="13"/>
      <c r="SD10" s="13"/>
      <c r="SE10" s="13"/>
      <c r="SF10" s="13"/>
      <c r="SG10" s="13"/>
      <c r="SH10" s="13"/>
      <c r="SI10" s="13"/>
      <c r="SJ10" s="13"/>
      <c r="SK10" s="13"/>
      <c r="SL10" s="13"/>
      <c r="SM10" s="13"/>
      <c r="SN10" s="13"/>
      <c r="SO10" s="13"/>
      <c r="SP10" s="13"/>
      <c r="SQ10" s="13"/>
      <c r="SR10" s="13"/>
      <c r="SS10" s="13"/>
      <c r="ST10" s="13"/>
      <c r="SU10" s="13"/>
      <c r="SV10" s="13"/>
      <c r="SW10" s="13"/>
      <c r="SX10" s="13"/>
      <c r="SY10" s="13"/>
      <c r="SZ10" s="13"/>
      <c r="TA10" s="13"/>
      <c r="TB10" s="13"/>
      <c r="TC10" s="13"/>
      <c r="TD10" s="13"/>
      <c r="TE10" s="13"/>
      <c r="TF10" s="13"/>
      <c r="TG10" s="13"/>
      <c r="TH10" s="13"/>
      <c r="TI10" s="13"/>
      <c r="TJ10" s="13"/>
      <c r="TK10" s="13"/>
      <c r="TL10" s="13"/>
      <c r="TM10" s="13"/>
      <c r="TN10" s="13"/>
      <c r="TO10" s="13"/>
      <c r="TP10" s="13"/>
      <c r="TQ10" s="13"/>
      <c r="TR10" s="13"/>
      <c r="TS10" s="13"/>
      <c r="TT10" s="13"/>
      <c r="TU10" s="13"/>
      <c r="TV10" s="13"/>
      <c r="TW10" s="13"/>
      <c r="TX10" s="13"/>
      <c r="TY10" s="13"/>
      <c r="TZ10" s="13"/>
      <c r="UA10" s="13"/>
      <c r="UB10" s="13"/>
      <c r="UC10" s="13"/>
      <c r="UD10" s="13"/>
      <c r="UE10" s="13"/>
      <c r="UF10" s="13"/>
      <c r="UG10" s="13"/>
      <c r="UH10" s="13"/>
      <c r="UI10" s="13"/>
      <c r="UJ10" s="13"/>
      <c r="UK10" s="13"/>
      <c r="UL10" s="13"/>
      <c r="UM10" s="13"/>
      <c r="UN10" s="13"/>
      <c r="UO10" s="13"/>
      <c r="UP10" s="13"/>
      <c r="UQ10" s="13"/>
      <c r="UR10" s="13"/>
      <c r="US10" s="13"/>
      <c r="UT10" s="13"/>
      <c r="UU10" s="13"/>
      <c r="UV10" s="13"/>
      <c r="UW10" s="13"/>
      <c r="UX10" s="13"/>
      <c r="UY10" s="13"/>
      <c r="UZ10" s="13"/>
      <c r="VA10" s="13"/>
      <c r="VB10" s="13"/>
      <c r="VC10" s="13"/>
      <c r="VD10" s="13"/>
      <c r="VE10" s="13"/>
      <c r="VF10" s="13"/>
      <c r="VG10" s="13"/>
      <c r="VH10" s="13"/>
      <c r="VI10" s="13"/>
      <c r="VJ10" s="13"/>
      <c r="VK10" s="13"/>
      <c r="VL10" s="13"/>
      <c r="VM10" s="13"/>
      <c r="VN10" s="13"/>
      <c r="VO10" s="13"/>
      <c r="VP10" s="13"/>
      <c r="VQ10" s="13"/>
      <c r="VR10" s="13"/>
      <c r="VS10" s="13"/>
      <c r="VT10" s="13"/>
      <c r="VU10" s="13"/>
      <c r="VV10" s="13"/>
      <c r="VW10" s="13"/>
      <c r="VX10" s="13"/>
      <c r="VY10" s="13"/>
      <c r="VZ10" s="13"/>
      <c r="WA10" s="13"/>
      <c r="WB10" s="13"/>
      <c r="WC10" s="13"/>
      <c r="WD10" s="13"/>
      <c r="WE10" s="13"/>
      <c r="WF10" s="13"/>
      <c r="WG10" s="13"/>
      <c r="WH10" s="13"/>
      <c r="WI10" s="13"/>
      <c r="WJ10" s="13"/>
      <c r="WK10" s="13"/>
      <c r="WL10" s="13"/>
      <c r="WM10" s="13"/>
      <c r="WN10" s="13"/>
      <c r="WO10" s="13"/>
      <c r="WP10" s="13"/>
      <c r="WQ10" s="13"/>
      <c r="WR10" s="13"/>
      <c r="WS10" s="13"/>
      <c r="WT10" s="13"/>
      <c r="WU10" s="13"/>
      <c r="WV10" s="13"/>
      <c r="WW10" s="13"/>
      <c r="WX10" s="13"/>
      <c r="WY10" s="13"/>
      <c r="WZ10" s="13"/>
      <c r="XA10" s="13"/>
      <c r="XB10" s="13"/>
      <c r="XC10" s="13"/>
      <c r="XD10" s="13"/>
      <c r="XE10" s="13"/>
      <c r="XF10" s="13"/>
      <c r="XG10" s="13"/>
      <c r="XH10" s="13"/>
      <c r="XI10" s="13"/>
      <c r="XJ10" s="13"/>
      <c r="XK10" s="13"/>
      <c r="XL10" s="13"/>
      <c r="XM10" s="13"/>
      <c r="XN10" s="13"/>
      <c r="XO10" s="13"/>
      <c r="XP10" s="13"/>
      <c r="XQ10" s="13"/>
      <c r="XR10" s="13"/>
      <c r="XS10" s="13"/>
      <c r="XT10" s="13"/>
      <c r="XU10" s="13"/>
      <c r="XV10" s="13"/>
      <c r="XW10" s="13"/>
      <c r="XX10" s="13"/>
      <c r="XY10" s="13"/>
      <c r="XZ10" s="13"/>
      <c r="YA10" s="13"/>
      <c r="YB10" s="13"/>
      <c r="YC10" s="13"/>
      <c r="YD10" s="13"/>
      <c r="YE10" s="13"/>
      <c r="YF10" s="13"/>
      <c r="YG10" s="13"/>
      <c r="YH10" s="13"/>
      <c r="YI10" s="13"/>
      <c r="YJ10" s="13"/>
      <c r="YK10" s="13"/>
      <c r="YL10" s="13"/>
      <c r="YM10" s="13"/>
      <c r="YN10" s="13"/>
      <c r="YO10" s="13"/>
      <c r="YP10" s="13"/>
      <c r="YQ10" s="13"/>
      <c r="YR10" s="13"/>
      <c r="YS10" s="13"/>
      <c r="YT10" s="13"/>
      <c r="YU10" s="13"/>
      <c r="YV10" s="13"/>
      <c r="YW10" s="13"/>
      <c r="YX10" s="13"/>
      <c r="YY10" s="13"/>
      <c r="YZ10" s="13"/>
      <c r="ZA10" s="13"/>
      <c r="ZB10" s="13"/>
      <c r="ZC10" s="13"/>
      <c r="ZD10" s="13"/>
      <c r="ZE10" s="13"/>
      <c r="ZF10" s="13"/>
      <c r="ZG10" s="13"/>
      <c r="ZH10" s="13"/>
      <c r="ZI10" s="13"/>
      <c r="ZJ10" s="13"/>
      <c r="ZK10" s="13"/>
      <c r="ZL10" s="13"/>
      <c r="ZM10" s="13"/>
      <c r="ZN10" s="13"/>
      <c r="ZO10" s="13"/>
      <c r="ZP10" s="13"/>
      <c r="ZQ10" s="13"/>
      <c r="ZR10" s="13"/>
      <c r="ZS10" s="13"/>
      <c r="ZT10" s="13"/>
      <c r="ZU10" s="13"/>
      <c r="ZV10" s="13"/>
      <c r="ZW10" s="13"/>
      <c r="ZX10" s="13"/>
      <c r="ZY10" s="13"/>
      <c r="ZZ10" s="13"/>
      <c r="AAA10" s="13"/>
      <c r="AAB10" s="13"/>
      <c r="AAC10" s="13"/>
      <c r="AAD10" s="13"/>
      <c r="AAE10" s="13"/>
      <c r="AAF10" s="13"/>
      <c r="AAG10" s="13"/>
      <c r="AAH10" s="13"/>
      <c r="AAI10" s="13"/>
      <c r="AAJ10" s="13"/>
      <c r="AAK10" s="13"/>
      <c r="AAL10" s="13"/>
      <c r="AAM10" s="13"/>
      <c r="AAN10" s="13"/>
      <c r="AAO10" s="13"/>
      <c r="AAP10" s="13"/>
      <c r="AAQ10" s="13"/>
      <c r="AAR10" s="13"/>
      <c r="AAS10" s="13"/>
      <c r="AAT10" s="13"/>
      <c r="AAU10" s="13"/>
      <c r="AAV10" s="13"/>
      <c r="AAW10" s="13"/>
      <c r="AAX10" s="13"/>
      <c r="AAY10" s="13"/>
      <c r="AAZ10" s="13"/>
      <c r="ABA10" s="13"/>
      <c r="ABB10" s="13"/>
      <c r="ABC10" s="13"/>
      <c r="ABD10" s="13"/>
      <c r="ABE10" s="13"/>
      <c r="ABF10" s="13"/>
      <c r="ABG10" s="13"/>
      <c r="ABH10" s="13"/>
      <c r="ABI10" s="13"/>
      <c r="ABJ10" s="13"/>
      <c r="ABK10" s="13"/>
      <c r="ABL10" s="13"/>
      <c r="ABM10" s="13"/>
      <c r="ABN10" s="13"/>
      <c r="ABO10" s="13"/>
      <c r="ABP10" s="13"/>
      <c r="ABQ10" s="13"/>
      <c r="ABR10" s="13"/>
      <c r="ABS10" s="13"/>
      <c r="ABT10" s="13"/>
      <c r="ABU10" s="13"/>
      <c r="ABV10" s="13"/>
      <c r="ABW10" s="13"/>
      <c r="ABX10" s="13"/>
      <c r="ABY10" s="13"/>
      <c r="ABZ10" s="13"/>
      <c r="ACA10" s="13"/>
      <c r="ACB10" s="13"/>
      <c r="ACC10" s="13"/>
      <c r="ACD10" s="13"/>
      <c r="ACE10" s="13"/>
      <c r="ACF10" s="13"/>
      <c r="ACG10" s="13"/>
      <c r="ACH10" s="13"/>
      <c r="ACI10" s="13"/>
      <c r="ACJ10" s="13"/>
      <c r="ACK10" s="13"/>
      <c r="ACL10" s="13"/>
      <c r="ACM10" s="13"/>
      <c r="ACN10" s="13"/>
      <c r="ACO10" s="13"/>
      <c r="ACP10" s="13"/>
      <c r="ACQ10" s="13"/>
      <c r="ACR10" s="13"/>
      <c r="ACS10" s="13"/>
      <c r="ACT10" s="13"/>
      <c r="ACU10" s="13"/>
      <c r="ACV10" s="13"/>
      <c r="ACW10" s="13"/>
      <c r="ACX10" s="13"/>
      <c r="ACY10" s="13"/>
      <c r="ACZ10" s="13"/>
      <c r="ADA10" s="13"/>
      <c r="ADB10" s="13"/>
      <c r="ADC10" s="13"/>
      <c r="ADD10" s="13"/>
      <c r="ADE10" s="13"/>
      <c r="ADF10" s="13"/>
      <c r="ADG10" s="13"/>
      <c r="ADH10" s="13"/>
      <c r="ADI10" s="13"/>
      <c r="ADJ10" s="13"/>
      <c r="ADK10" s="13"/>
      <c r="ADL10" s="13"/>
      <c r="ADM10" s="13"/>
      <c r="ADN10" s="13"/>
      <c r="ADO10" s="13"/>
      <c r="ADP10" s="13"/>
      <c r="ADQ10" s="13"/>
      <c r="ADR10" s="13"/>
      <c r="ADS10" s="13"/>
      <c r="ADT10" s="13"/>
      <c r="ADU10" s="13"/>
      <c r="ADV10" s="13"/>
      <c r="ADW10" s="13"/>
      <c r="ADX10" s="13"/>
      <c r="ADY10" s="13"/>
      <c r="ADZ10" s="13"/>
      <c r="AEA10" s="13"/>
      <c r="AEB10" s="13"/>
      <c r="AEC10" s="13"/>
      <c r="AED10" s="13"/>
      <c r="AEE10" s="13"/>
      <c r="AEF10" s="13"/>
      <c r="AEG10" s="13"/>
      <c r="AEH10" s="13"/>
      <c r="AEI10" s="13"/>
      <c r="AEJ10" s="13"/>
      <c r="AEK10" s="13"/>
      <c r="AEL10" s="13"/>
      <c r="AEM10" s="13"/>
      <c r="AEN10" s="13"/>
      <c r="AEO10" s="13"/>
      <c r="AEP10" s="13"/>
      <c r="AEQ10" s="13"/>
      <c r="AER10" s="13"/>
      <c r="AES10" s="13"/>
      <c r="AET10" s="13"/>
      <c r="AEU10" s="13"/>
      <c r="AEV10" s="13"/>
      <c r="AEW10" s="13"/>
      <c r="AEX10" s="13"/>
      <c r="AEY10" s="13"/>
      <c r="AEZ10" s="13"/>
      <c r="AFA10" s="13"/>
      <c r="AFB10" s="13"/>
      <c r="AFC10" s="13"/>
      <c r="AFD10" s="13"/>
      <c r="AFE10" s="13"/>
      <c r="AFF10" s="13"/>
      <c r="AFG10" s="13"/>
      <c r="AFH10" s="13"/>
    </row>
    <row r="12" spans="1:840" s="7" customFormat="1" x14ac:dyDescent="0.25">
      <c r="B12" s="6" t="s">
        <v>916</v>
      </c>
      <c r="C12" s="31" t="s">
        <v>278</v>
      </c>
      <c r="D12" s="28" t="s">
        <v>839</v>
      </c>
      <c r="E12" s="31" t="s">
        <v>917</v>
      </c>
      <c r="F12" s="7" t="s">
        <v>918</v>
      </c>
      <c r="G12" s="7" t="s">
        <v>1145</v>
      </c>
      <c r="H12" s="7" t="s">
        <v>1161</v>
      </c>
    </row>
    <row r="13" spans="1:840" s="7" customFormat="1" x14ac:dyDescent="0.25">
      <c r="A13" s="7">
        <v>120</v>
      </c>
      <c r="B13" s="3" t="s">
        <v>70</v>
      </c>
      <c r="C13" s="3" t="s">
        <v>71</v>
      </c>
      <c r="D13" s="15" t="s">
        <v>67</v>
      </c>
      <c r="E13" s="3" t="s">
        <v>72</v>
      </c>
      <c r="F13" s="7" t="s">
        <v>73</v>
      </c>
      <c r="G13" s="3" t="s">
        <v>1145</v>
      </c>
      <c r="H13" s="7" t="s">
        <v>1161</v>
      </c>
      <c r="I13" s="7">
        <v>70</v>
      </c>
      <c r="J13" s="7">
        <v>50</v>
      </c>
      <c r="K13" s="7">
        <v>50</v>
      </c>
      <c r="L13" s="7">
        <v>50</v>
      </c>
      <c r="O13" s="7">
        <v>20</v>
      </c>
      <c r="P13" s="7">
        <f>SUM(I13:O13)</f>
        <v>240</v>
      </c>
    </row>
    <row r="14" spans="1:840" s="7" customFormat="1" x14ac:dyDescent="0.25">
      <c r="B14" s="17" t="s">
        <v>34</v>
      </c>
      <c r="C14" s="17" t="s">
        <v>122</v>
      </c>
      <c r="D14" s="20" t="s">
        <v>120</v>
      </c>
      <c r="E14" s="19">
        <v>32211</v>
      </c>
      <c r="F14" s="7" t="s">
        <v>123</v>
      </c>
      <c r="G14" s="7" t="s">
        <v>1145</v>
      </c>
      <c r="H14" s="7" t="s">
        <v>1161</v>
      </c>
    </row>
    <row r="15" spans="1:840" s="7" customFormat="1" x14ac:dyDescent="0.25">
      <c r="A15" s="7">
        <v>124</v>
      </c>
      <c r="B15" s="3" t="s">
        <v>650</v>
      </c>
      <c r="C15" s="3" t="s">
        <v>60</v>
      </c>
      <c r="D15" s="15" t="s">
        <v>639</v>
      </c>
      <c r="E15" s="3" t="s">
        <v>651</v>
      </c>
      <c r="F15" s="7" t="s">
        <v>652</v>
      </c>
      <c r="G15" s="3" t="s">
        <v>1145</v>
      </c>
      <c r="H15" s="7" t="s">
        <v>1161</v>
      </c>
      <c r="N15" s="7">
        <v>20</v>
      </c>
      <c r="P15" s="7">
        <f t="shared" ref="P15:P20" si="0">SUM(I15:O15)</f>
        <v>20</v>
      </c>
    </row>
    <row r="16" spans="1:840" s="7" customFormat="1" x14ac:dyDescent="0.25">
      <c r="A16" s="7">
        <v>118</v>
      </c>
      <c r="B16" s="3" t="s">
        <v>1235</v>
      </c>
      <c r="C16" s="3" t="s">
        <v>1236</v>
      </c>
      <c r="D16" s="15" t="s">
        <v>1237</v>
      </c>
      <c r="E16" s="3"/>
      <c r="F16" s="3" t="s">
        <v>1238</v>
      </c>
      <c r="G16" s="3" t="s">
        <v>1145</v>
      </c>
      <c r="H16" s="3" t="s">
        <v>1161</v>
      </c>
      <c r="K16" s="7">
        <v>15</v>
      </c>
      <c r="P16" s="7">
        <f t="shared" si="0"/>
        <v>15</v>
      </c>
    </row>
    <row r="17" spans="1:16" s="7" customFormat="1" x14ac:dyDescent="0.25">
      <c r="A17" s="7">
        <v>111</v>
      </c>
      <c r="B17" s="7" t="s">
        <v>202</v>
      </c>
      <c r="C17" s="7" t="s">
        <v>838</v>
      </c>
      <c r="D17" s="7" t="s">
        <v>839</v>
      </c>
      <c r="E17" s="52" t="s">
        <v>840</v>
      </c>
      <c r="F17" s="7" t="s">
        <v>841</v>
      </c>
      <c r="G17" s="7" t="s">
        <v>1145</v>
      </c>
      <c r="H17" s="7" t="s">
        <v>1161</v>
      </c>
      <c r="I17" s="7">
        <v>30</v>
      </c>
      <c r="J17" s="7">
        <v>15</v>
      </c>
      <c r="K17" s="7">
        <v>10</v>
      </c>
      <c r="L17" s="7">
        <v>15</v>
      </c>
      <c r="M17" s="7">
        <v>10</v>
      </c>
      <c r="O17" s="7">
        <v>20</v>
      </c>
      <c r="P17" s="7">
        <f t="shared" si="0"/>
        <v>100</v>
      </c>
    </row>
    <row r="18" spans="1:16" s="7" customFormat="1" x14ac:dyDescent="0.25">
      <c r="A18" s="7">
        <v>106</v>
      </c>
      <c r="B18" s="3" t="s">
        <v>81</v>
      </c>
      <c r="C18" s="3" t="s">
        <v>82</v>
      </c>
      <c r="D18" s="15" t="s">
        <v>67</v>
      </c>
      <c r="E18" s="3" t="s">
        <v>83</v>
      </c>
      <c r="F18" s="7" t="s">
        <v>84</v>
      </c>
      <c r="G18" s="3" t="s">
        <v>1145</v>
      </c>
      <c r="H18" s="7" t="s">
        <v>1161</v>
      </c>
      <c r="I18" s="7">
        <v>10</v>
      </c>
      <c r="J18" s="7">
        <v>20</v>
      </c>
      <c r="K18" s="7">
        <v>10</v>
      </c>
      <c r="L18" s="7">
        <v>10</v>
      </c>
      <c r="M18" s="7">
        <v>20</v>
      </c>
      <c r="P18" s="7">
        <f t="shared" si="0"/>
        <v>70</v>
      </c>
    </row>
    <row r="19" spans="1:16" s="7" customFormat="1" x14ac:dyDescent="0.25">
      <c r="A19" s="7">
        <v>115</v>
      </c>
      <c r="B19" s="3" t="s">
        <v>1233</v>
      </c>
      <c r="C19" s="3" t="s">
        <v>60</v>
      </c>
      <c r="D19" s="15" t="s">
        <v>120</v>
      </c>
      <c r="E19" s="3"/>
      <c r="F19" s="3" t="s">
        <v>1234</v>
      </c>
      <c r="G19" s="3" t="s">
        <v>1145</v>
      </c>
      <c r="H19" s="3" t="s">
        <v>1161</v>
      </c>
      <c r="K19" s="7">
        <v>30</v>
      </c>
      <c r="M19" s="7">
        <v>70</v>
      </c>
      <c r="P19" s="7">
        <f t="shared" si="0"/>
        <v>100</v>
      </c>
    </row>
    <row r="20" spans="1:16" s="7" customFormat="1" x14ac:dyDescent="0.25">
      <c r="A20" s="7">
        <v>107</v>
      </c>
      <c r="B20" s="3" t="s">
        <v>85</v>
      </c>
      <c r="C20" s="3" t="s">
        <v>86</v>
      </c>
      <c r="D20" s="15" t="s">
        <v>67</v>
      </c>
      <c r="E20" s="3" t="s">
        <v>87</v>
      </c>
      <c r="F20" s="7" t="s">
        <v>88</v>
      </c>
      <c r="G20" s="3" t="s">
        <v>1145</v>
      </c>
      <c r="H20" s="7" t="s">
        <v>1161</v>
      </c>
      <c r="I20" s="7">
        <v>10</v>
      </c>
      <c r="K20" s="7">
        <v>10</v>
      </c>
      <c r="N20" s="7">
        <v>10</v>
      </c>
      <c r="O20" s="7">
        <v>20</v>
      </c>
      <c r="P20" s="7">
        <f t="shared" si="0"/>
        <v>50</v>
      </c>
    </row>
    <row r="21" spans="1:16" s="7" customFormat="1" x14ac:dyDescent="0.25">
      <c r="B21" s="12" t="s">
        <v>356</v>
      </c>
      <c r="C21" s="12" t="s">
        <v>357</v>
      </c>
      <c r="D21" s="12" t="s">
        <v>332</v>
      </c>
      <c r="E21" s="66">
        <v>32494</v>
      </c>
      <c r="F21" s="7" t="s">
        <v>358</v>
      </c>
      <c r="G21" s="12" t="s">
        <v>1145</v>
      </c>
      <c r="H21" s="12" t="s">
        <v>1161</v>
      </c>
    </row>
    <row r="22" spans="1:16" s="7" customFormat="1" x14ac:dyDescent="0.25">
      <c r="A22" s="7">
        <v>109</v>
      </c>
      <c r="B22" s="17" t="s">
        <v>155</v>
      </c>
      <c r="C22" s="17" t="s">
        <v>156</v>
      </c>
      <c r="D22" s="7" t="s">
        <v>153</v>
      </c>
      <c r="E22" s="19">
        <v>32795</v>
      </c>
      <c r="F22" s="7" t="s">
        <v>157</v>
      </c>
      <c r="G22" s="7" t="s">
        <v>1145</v>
      </c>
      <c r="H22" s="7" t="s">
        <v>1161</v>
      </c>
      <c r="I22" s="7">
        <v>15</v>
      </c>
      <c r="K22" s="7">
        <v>10</v>
      </c>
      <c r="M22" s="7">
        <v>50</v>
      </c>
      <c r="P22" s="7">
        <f>SUM(I22:O22)</f>
        <v>75</v>
      </c>
    </row>
    <row r="23" spans="1:16" s="7" customFormat="1" x14ac:dyDescent="0.25">
      <c r="B23" s="17" t="s">
        <v>1327</v>
      </c>
      <c r="C23" s="17" t="s">
        <v>719</v>
      </c>
      <c r="D23" s="7" t="s">
        <v>1294</v>
      </c>
      <c r="E23" s="19">
        <v>33145</v>
      </c>
      <c r="F23" s="7" t="s">
        <v>1328</v>
      </c>
      <c r="G23" s="7" t="s">
        <v>1145</v>
      </c>
      <c r="H23" s="7" t="s">
        <v>1161</v>
      </c>
    </row>
    <row r="24" spans="1:16" s="7" customFormat="1" x14ac:dyDescent="0.25">
      <c r="B24" s="3" t="s">
        <v>89</v>
      </c>
      <c r="C24" s="3" t="s">
        <v>90</v>
      </c>
      <c r="D24" s="15" t="s">
        <v>67</v>
      </c>
      <c r="E24" s="3" t="s">
        <v>91</v>
      </c>
      <c r="F24" s="7" t="s">
        <v>92</v>
      </c>
      <c r="G24" s="3" t="s">
        <v>1145</v>
      </c>
      <c r="H24" s="7" t="s">
        <v>1161</v>
      </c>
    </row>
    <row r="25" spans="1:16" s="7" customFormat="1" x14ac:dyDescent="0.25">
      <c r="B25" s="7" t="s">
        <v>914</v>
      </c>
      <c r="C25" s="7" t="s">
        <v>90</v>
      </c>
      <c r="D25" s="7" t="s">
        <v>864</v>
      </c>
      <c r="E25" s="47">
        <v>32308</v>
      </c>
      <c r="F25" s="7" t="s">
        <v>915</v>
      </c>
      <c r="G25" s="7" t="s">
        <v>1145</v>
      </c>
      <c r="H25" s="7" t="s">
        <v>1161</v>
      </c>
      <c r="M25" s="7">
        <v>10</v>
      </c>
      <c r="P25" s="7">
        <f>SUM(I25:O25)</f>
        <v>10</v>
      </c>
    </row>
    <row r="26" spans="1:16" s="7" customFormat="1" x14ac:dyDescent="0.25">
      <c r="B26" s="27" t="s">
        <v>403</v>
      </c>
      <c r="C26" s="27" t="s">
        <v>404</v>
      </c>
      <c r="D26" s="29" t="s">
        <v>366</v>
      </c>
      <c r="E26" s="40">
        <v>33440</v>
      </c>
      <c r="F26" s="7" t="s">
        <v>405</v>
      </c>
      <c r="G26" s="7" t="s">
        <v>1145</v>
      </c>
      <c r="H26" s="7" t="s">
        <v>1161</v>
      </c>
    </row>
    <row r="27" spans="1:16" s="7" customFormat="1" x14ac:dyDescent="0.25">
      <c r="B27" s="7" t="s">
        <v>632</v>
      </c>
      <c r="C27" s="7" t="s">
        <v>633</v>
      </c>
      <c r="D27" s="7" t="s">
        <v>597</v>
      </c>
      <c r="E27" s="8">
        <v>32646</v>
      </c>
      <c r="F27" s="7" t="s">
        <v>634</v>
      </c>
      <c r="G27" s="7" t="s">
        <v>1145</v>
      </c>
      <c r="H27" s="7" t="s">
        <v>1161</v>
      </c>
    </row>
    <row r="28" spans="1:16" s="7" customFormat="1" x14ac:dyDescent="0.25">
      <c r="B28" s="17" t="s">
        <v>336</v>
      </c>
      <c r="C28" s="17" t="s">
        <v>337</v>
      </c>
      <c r="D28" s="20" t="s">
        <v>332</v>
      </c>
      <c r="E28" s="19">
        <v>34075</v>
      </c>
      <c r="F28" s="7" t="s">
        <v>338</v>
      </c>
      <c r="G28" s="7" t="s">
        <v>1145</v>
      </c>
      <c r="H28" s="7" t="s">
        <v>1161</v>
      </c>
    </row>
    <row r="29" spans="1:16" s="7" customFormat="1" x14ac:dyDescent="0.25">
      <c r="A29" s="7">
        <v>119</v>
      </c>
      <c r="B29" s="7" t="s">
        <v>462</v>
      </c>
      <c r="C29" s="7" t="s">
        <v>463</v>
      </c>
      <c r="D29" s="7" t="s">
        <v>448</v>
      </c>
      <c r="E29" s="52" t="s">
        <v>464</v>
      </c>
      <c r="F29" s="7" t="s">
        <v>465</v>
      </c>
      <c r="G29" s="7" t="s">
        <v>1145</v>
      </c>
      <c r="H29" s="7" t="s">
        <v>1161</v>
      </c>
      <c r="I29" s="7">
        <v>10</v>
      </c>
      <c r="K29" s="7">
        <v>10</v>
      </c>
      <c r="L29" s="7">
        <v>10</v>
      </c>
      <c r="M29" s="7">
        <v>10</v>
      </c>
      <c r="N29" s="7">
        <v>70</v>
      </c>
      <c r="O29" s="7">
        <v>20</v>
      </c>
      <c r="P29" s="7">
        <f>SUM(I29:O29)</f>
        <v>130</v>
      </c>
    </row>
    <row r="30" spans="1:16" s="7" customFormat="1" x14ac:dyDescent="0.25">
      <c r="A30" s="7">
        <v>121</v>
      </c>
      <c r="B30" s="15" t="s">
        <v>542</v>
      </c>
      <c r="C30" s="15" t="s">
        <v>60</v>
      </c>
      <c r="D30" s="15" t="s">
        <v>1116</v>
      </c>
      <c r="E30" s="24">
        <v>32780</v>
      </c>
      <c r="F30" s="7" t="s">
        <v>1130</v>
      </c>
      <c r="G30" s="7" t="s">
        <v>1145</v>
      </c>
      <c r="H30" s="7" t="s">
        <v>1161</v>
      </c>
      <c r="M30" s="7">
        <v>15</v>
      </c>
      <c r="P30" s="7">
        <f>SUM(I30:O30)</f>
        <v>15</v>
      </c>
    </row>
    <row r="31" spans="1:16" s="7" customFormat="1" x14ac:dyDescent="0.25">
      <c r="B31" s="7" t="s">
        <v>743</v>
      </c>
      <c r="C31" s="7" t="s">
        <v>233</v>
      </c>
      <c r="D31" s="7" t="s">
        <v>706</v>
      </c>
      <c r="E31" s="52" t="s">
        <v>744</v>
      </c>
      <c r="F31" s="7" t="s">
        <v>745</v>
      </c>
      <c r="G31" s="7" t="s">
        <v>1145</v>
      </c>
      <c r="H31" s="7" t="s">
        <v>1161</v>
      </c>
    </row>
    <row r="32" spans="1:16" s="1" customFormat="1" x14ac:dyDescent="0.25">
      <c r="B32" s="17" t="s">
        <v>178</v>
      </c>
      <c r="C32" s="17" t="s">
        <v>179</v>
      </c>
      <c r="D32" s="20" t="s">
        <v>153</v>
      </c>
      <c r="E32" s="19">
        <v>35706</v>
      </c>
      <c r="F32" s="1" t="s">
        <v>180</v>
      </c>
      <c r="G32" s="1" t="s">
        <v>1145</v>
      </c>
      <c r="H32" s="7" t="s">
        <v>1161</v>
      </c>
    </row>
    <row r="33" spans="1:16" s="1" customFormat="1" x14ac:dyDescent="0.25">
      <c r="A33" s="1">
        <v>112</v>
      </c>
      <c r="B33" s="6" t="s">
        <v>922</v>
      </c>
      <c r="C33" s="48" t="s">
        <v>242</v>
      </c>
      <c r="D33" s="49" t="s">
        <v>839</v>
      </c>
      <c r="E33" s="50" t="s">
        <v>923</v>
      </c>
      <c r="F33" s="1" t="s">
        <v>924</v>
      </c>
      <c r="G33" s="7" t="s">
        <v>1145</v>
      </c>
      <c r="H33" s="7" t="s">
        <v>1161</v>
      </c>
      <c r="I33" s="1">
        <v>20</v>
      </c>
      <c r="P33" s="1">
        <f>SUM(I33:O33)</f>
        <v>20</v>
      </c>
    </row>
    <row r="34" spans="1:16" s="1" customFormat="1" x14ac:dyDescent="0.25">
      <c r="B34" s="32" t="s">
        <v>960</v>
      </c>
      <c r="C34" s="1" t="s">
        <v>230</v>
      </c>
      <c r="D34" s="1" t="s">
        <v>567</v>
      </c>
      <c r="E34" s="4" t="s">
        <v>961</v>
      </c>
      <c r="F34" s="1" t="s">
        <v>962</v>
      </c>
      <c r="G34" s="7" t="s">
        <v>1145</v>
      </c>
      <c r="H34" s="7" t="s">
        <v>1161</v>
      </c>
    </row>
    <row r="35" spans="1:16" s="1" customFormat="1" x14ac:dyDescent="0.25">
      <c r="A35" s="1">
        <v>108</v>
      </c>
      <c r="B35" s="6" t="s">
        <v>927</v>
      </c>
      <c r="C35" s="6" t="s">
        <v>189</v>
      </c>
      <c r="D35" s="28" t="s">
        <v>839</v>
      </c>
      <c r="E35" s="6" t="s">
        <v>928</v>
      </c>
      <c r="F35" s="1" t="s">
        <v>929</v>
      </c>
      <c r="G35" s="6" t="s">
        <v>1145</v>
      </c>
      <c r="H35" s="7" t="s">
        <v>1161</v>
      </c>
      <c r="I35" s="1">
        <v>50</v>
      </c>
      <c r="J35" s="1">
        <v>70</v>
      </c>
      <c r="K35" s="1">
        <v>70</v>
      </c>
      <c r="L35" s="1">
        <v>70</v>
      </c>
      <c r="O35" s="1">
        <v>20</v>
      </c>
      <c r="P35" s="1">
        <f>SUM(I35:O35)</f>
        <v>280</v>
      </c>
    </row>
    <row r="36" spans="1:16" s="1" customFormat="1" x14ac:dyDescent="0.25">
      <c r="B36" s="6" t="s">
        <v>1303</v>
      </c>
      <c r="C36" s="6" t="s">
        <v>1304</v>
      </c>
      <c r="D36" s="28" t="s">
        <v>1294</v>
      </c>
      <c r="E36" s="6" t="s">
        <v>1305</v>
      </c>
      <c r="F36" s="6" t="s">
        <v>1306</v>
      </c>
      <c r="G36" s="6" t="s">
        <v>1145</v>
      </c>
      <c r="H36" s="6" t="s">
        <v>1161</v>
      </c>
      <c r="O36" s="1">
        <v>20</v>
      </c>
      <c r="P36" s="1">
        <f>SUM(I36:O36)</f>
        <v>20</v>
      </c>
    </row>
    <row r="37" spans="1:16" s="1" customFormat="1" x14ac:dyDescent="0.25">
      <c r="A37" s="1">
        <v>110</v>
      </c>
      <c r="B37" s="17" t="s">
        <v>152</v>
      </c>
      <c r="C37" s="17" t="s">
        <v>141</v>
      </c>
      <c r="D37" s="20" t="s">
        <v>153</v>
      </c>
      <c r="E37" s="19">
        <v>35216</v>
      </c>
      <c r="F37" s="1" t="s">
        <v>166</v>
      </c>
      <c r="G37" s="1" t="s">
        <v>1145</v>
      </c>
      <c r="H37" s="7" t="s">
        <v>1161</v>
      </c>
      <c r="I37" s="1">
        <v>10</v>
      </c>
      <c r="K37" s="1">
        <v>20</v>
      </c>
      <c r="M37" s="1">
        <v>30</v>
      </c>
      <c r="P37" s="1">
        <f>SUM(I37:O37)</f>
        <v>60</v>
      </c>
    </row>
    <row r="38" spans="1:16" s="7" customFormat="1" x14ac:dyDescent="0.25">
      <c r="B38" s="7" t="s">
        <v>698</v>
      </c>
      <c r="C38" s="7" t="s">
        <v>691</v>
      </c>
      <c r="D38" s="7" t="s">
        <v>692</v>
      </c>
      <c r="E38" s="52" t="s">
        <v>699</v>
      </c>
      <c r="F38" s="7" t="s">
        <v>700</v>
      </c>
      <c r="G38" s="7" t="s">
        <v>1145</v>
      </c>
      <c r="H38" s="7" t="s">
        <v>1161</v>
      </c>
    </row>
    <row r="39" spans="1:16" s="7" customFormat="1" x14ac:dyDescent="0.25">
      <c r="A39" s="7">
        <v>101</v>
      </c>
      <c r="B39" s="17" t="s">
        <v>307</v>
      </c>
      <c r="C39" s="17" t="s">
        <v>308</v>
      </c>
      <c r="D39" s="20" t="s">
        <v>299</v>
      </c>
      <c r="E39" s="19">
        <v>34481</v>
      </c>
      <c r="F39" s="7" t="s">
        <v>309</v>
      </c>
      <c r="G39" s="7" t="s">
        <v>1145</v>
      </c>
      <c r="H39" s="7" t="s">
        <v>1161</v>
      </c>
      <c r="I39" s="7">
        <v>10</v>
      </c>
      <c r="N39" s="7">
        <v>30</v>
      </c>
      <c r="O39" s="7">
        <v>20</v>
      </c>
      <c r="P39" s="7">
        <f>SUM(I39:O39)</f>
        <v>60</v>
      </c>
    </row>
    <row r="40" spans="1:16" s="7" customFormat="1" x14ac:dyDescent="0.25">
      <c r="B40" s="7" t="s">
        <v>592</v>
      </c>
      <c r="C40" s="7" t="s">
        <v>594</v>
      </c>
      <c r="D40" s="7" t="s">
        <v>567</v>
      </c>
      <c r="E40" s="8">
        <v>33690</v>
      </c>
      <c r="F40" s="7" t="s">
        <v>595</v>
      </c>
      <c r="G40" s="7" t="s">
        <v>1145</v>
      </c>
      <c r="H40" s="7" t="s">
        <v>1161</v>
      </c>
    </row>
    <row r="41" spans="1:16" s="7" customFormat="1" x14ac:dyDescent="0.25">
      <c r="A41" s="7">
        <v>103</v>
      </c>
      <c r="B41" s="17" t="s">
        <v>304</v>
      </c>
      <c r="C41" s="17" t="s">
        <v>305</v>
      </c>
      <c r="D41" s="7" t="s">
        <v>299</v>
      </c>
      <c r="E41" s="19">
        <v>32214</v>
      </c>
      <c r="F41" s="7" t="s">
        <v>306</v>
      </c>
      <c r="G41" s="7" t="s">
        <v>1145</v>
      </c>
      <c r="H41" s="7" t="s">
        <v>1161</v>
      </c>
      <c r="I41" s="7">
        <v>10</v>
      </c>
      <c r="J41" s="7">
        <v>30</v>
      </c>
      <c r="K41" s="7">
        <v>10</v>
      </c>
      <c r="L41" s="7">
        <v>10</v>
      </c>
      <c r="M41" s="7">
        <v>10</v>
      </c>
      <c r="N41" s="7">
        <v>50</v>
      </c>
      <c r="O41" s="7">
        <v>20</v>
      </c>
      <c r="P41" s="7">
        <f>SUM(I41:O41)</f>
        <v>140</v>
      </c>
    </row>
    <row r="42" spans="1:16" s="7" customFormat="1" x14ac:dyDescent="0.25">
      <c r="A42" s="7">
        <v>122</v>
      </c>
      <c r="B42" s="3" t="s">
        <v>93</v>
      </c>
      <c r="C42" s="3" t="s">
        <v>107</v>
      </c>
      <c r="D42" s="15" t="s">
        <v>67</v>
      </c>
      <c r="E42" s="16">
        <v>33647</v>
      </c>
      <c r="F42" s="7" t="s">
        <v>108</v>
      </c>
      <c r="G42" s="7" t="s">
        <v>1145</v>
      </c>
      <c r="H42" s="7" t="s">
        <v>1161</v>
      </c>
      <c r="M42" s="7">
        <v>10</v>
      </c>
      <c r="P42" s="7">
        <f>SUM(I42:O42)</f>
        <v>10</v>
      </c>
    </row>
    <row r="43" spans="1:16" s="7" customFormat="1" x14ac:dyDescent="0.25">
      <c r="A43" s="7">
        <v>117</v>
      </c>
      <c r="B43" s="7" t="s">
        <v>1017</v>
      </c>
      <c r="C43" s="7" t="s">
        <v>1018</v>
      </c>
      <c r="D43" s="7" t="s">
        <v>67</v>
      </c>
      <c r="E43" s="52" t="s">
        <v>1019</v>
      </c>
      <c r="F43" s="7" t="s">
        <v>1020</v>
      </c>
      <c r="G43" s="7" t="s">
        <v>1145</v>
      </c>
      <c r="H43" s="7" t="s">
        <v>1161</v>
      </c>
      <c r="K43" s="7">
        <v>10</v>
      </c>
      <c r="P43" s="7">
        <f>SUM(I43:O43)</f>
        <v>10</v>
      </c>
    </row>
    <row r="44" spans="1:16" s="7" customFormat="1" x14ac:dyDescent="0.25">
      <c r="A44" s="7">
        <v>114</v>
      </c>
      <c r="B44" s="7" t="s">
        <v>882</v>
      </c>
      <c r="C44" s="7" t="s">
        <v>883</v>
      </c>
      <c r="D44" s="7" t="s">
        <v>864</v>
      </c>
      <c r="E44" s="47">
        <v>35543</v>
      </c>
      <c r="F44" s="7" t="s">
        <v>884</v>
      </c>
      <c r="G44" s="7" t="s">
        <v>1145</v>
      </c>
      <c r="H44" s="7" t="s">
        <v>1161</v>
      </c>
      <c r="K44" s="7">
        <v>10</v>
      </c>
      <c r="L44" s="7">
        <v>10</v>
      </c>
      <c r="M44" s="7">
        <v>10</v>
      </c>
      <c r="N44" s="7">
        <v>15</v>
      </c>
      <c r="O44" s="7">
        <v>20</v>
      </c>
      <c r="P44" s="7">
        <f>SUM(I44:O44)</f>
        <v>65</v>
      </c>
    </row>
    <row r="45" spans="1:16" s="7" customFormat="1" x14ac:dyDescent="0.25">
      <c r="A45" s="7">
        <v>102</v>
      </c>
      <c r="B45" s="15" t="s">
        <v>890</v>
      </c>
      <c r="C45" s="15" t="s">
        <v>63</v>
      </c>
      <c r="D45" s="15" t="s">
        <v>1116</v>
      </c>
      <c r="E45" s="24">
        <v>33375</v>
      </c>
      <c r="F45" s="7" t="s">
        <v>1144</v>
      </c>
      <c r="G45" s="7" t="s">
        <v>1145</v>
      </c>
      <c r="H45" s="7" t="s">
        <v>1161</v>
      </c>
      <c r="I45" s="7">
        <v>10</v>
      </c>
      <c r="J45" s="7">
        <v>10</v>
      </c>
      <c r="K45" s="7">
        <v>10</v>
      </c>
      <c r="L45" s="7">
        <v>30</v>
      </c>
      <c r="P45" s="7">
        <f>SUM(I45:O45)</f>
        <v>60</v>
      </c>
    </row>
    <row r="46" spans="1:16" s="7" customFormat="1" x14ac:dyDescent="0.25">
      <c r="B46" s="7" t="s">
        <v>912</v>
      </c>
      <c r="C46" s="7" t="s">
        <v>388</v>
      </c>
      <c r="D46" s="7" t="s">
        <v>864</v>
      </c>
      <c r="E46" s="47">
        <v>34046</v>
      </c>
      <c r="F46" s="7" t="s">
        <v>913</v>
      </c>
      <c r="G46" s="7" t="s">
        <v>1145</v>
      </c>
      <c r="H46" s="7" t="s">
        <v>1161</v>
      </c>
    </row>
    <row r="47" spans="1:16" s="7" customFormat="1" x14ac:dyDescent="0.25">
      <c r="A47" s="7">
        <v>113</v>
      </c>
      <c r="B47" s="7" t="s">
        <v>1239</v>
      </c>
      <c r="C47" s="7" t="s">
        <v>657</v>
      </c>
      <c r="D47" s="7" t="s">
        <v>361</v>
      </c>
      <c r="E47" s="67"/>
      <c r="F47" s="7" t="s">
        <v>1240</v>
      </c>
      <c r="G47" s="7" t="s">
        <v>1145</v>
      </c>
      <c r="H47" s="7" t="s">
        <v>1161</v>
      </c>
      <c r="K47" s="7">
        <v>10</v>
      </c>
      <c r="L47" s="7">
        <v>20</v>
      </c>
      <c r="M47" s="7">
        <v>10</v>
      </c>
      <c r="O47" s="7">
        <v>20</v>
      </c>
      <c r="P47" s="7">
        <f>SUM(I47:O47)</f>
        <v>60</v>
      </c>
    </row>
    <row r="48" spans="1:16" s="7" customFormat="1" x14ac:dyDescent="0.25">
      <c r="E48" s="67"/>
    </row>
    <row r="49" spans="1:840" s="7" customFormat="1" x14ac:dyDescent="0.25">
      <c r="E49" s="67"/>
    </row>
    <row r="50" spans="1:840" s="7" customFormat="1" x14ac:dyDescent="0.25">
      <c r="E50" s="67"/>
    </row>
    <row r="51" spans="1:840" s="68" customFormat="1" x14ac:dyDescent="0.25">
      <c r="A51" s="68" t="s">
        <v>1162</v>
      </c>
      <c r="B51" s="69" t="s">
        <v>1165</v>
      </c>
      <c r="C51" s="69" t="s">
        <v>1179</v>
      </c>
      <c r="D51" s="70" t="s">
        <v>1192</v>
      </c>
      <c r="E51" s="71" t="s">
        <v>1186</v>
      </c>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7"/>
      <c r="NI51" s="7"/>
      <c r="NJ51" s="7"/>
      <c r="NK51" s="7"/>
      <c r="NL51" s="7"/>
      <c r="NM51" s="7"/>
      <c r="NN51" s="7"/>
      <c r="NO51" s="7"/>
      <c r="NP51" s="7"/>
      <c r="NQ51" s="7"/>
      <c r="NR51" s="7"/>
      <c r="NS51" s="7"/>
      <c r="NT51" s="7"/>
      <c r="NU51" s="7"/>
      <c r="NV51" s="7"/>
      <c r="NW51" s="7"/>
      <c r="NX51" s="7"/>
      <c r="NY51" s="7"/>
      <c r="NZ51" s="7"/>
      <c r="OA51" s="7"/>
      <c r="OB51" s="7"/>
      <c r="OC51" s="7"/>
      <c r="OD51" s="7"/>
      <c r="OE51" s="7"/>
      <c r="OF51" s="7"/>
      <c r="OG51" s="7"/>
      <c r="OH51" s="7"/>
      <c r="OI51" s="7"/>
      <c r="OJ51" s="7"/>
      <c r="OK51" s="7"/>
      <c r="OL51" s="7"/>
      <c r="OM51" s="7"/>
      <c r="ON51" s="7"/>
      <c r="OO51" s="7"/>
      <c r="OP51" s="7"/>
      <c r="OQ51" s="7"/>
      <c r="OR51" s="7"/>
      <c r="OS51" s="7"/>
      <c r="OT51" s="7"/>
      <c r="OU51" s="7"/>
      <c r="OV51" s="7"/>
      <c r="OW51" s="7"/>
      <c r="OX51" s="7"/>
      <c r="OY51" s="7"/>
      <c r="OZ51" s="7"/>
      <c r="PA51" s="7"/>
      <c r="PB51" s="7"/>
      <c r="PC51" s="7"/>
      <c r="PD51" s="7"/>
      <c r="PE51" s="7"/>
      <c r="PF51" s="7"/>
      <c r="PG51" s="7"/>
      <c r="PH51" s="7"/>
      <c r="PI51" s="7"/>
      <c r="PJ51" s="7"/>
      <c r="PK51" s="7"/>
      <c r="PL51" s="7"/>
      <c r="PM51" s="7"/>
      <c r="PN51" s="7"/>
      <c r="PO51" s="7"/>
      <c r="PP51" s="7"/>
      <c r="PQ51" s="7"/>
      <c r="PR51" s="7"/>
      <c r="PS51" s="7"/>
      <c r="PT51" s="7"/>
      <c r="PU51" s="7"/>
      <c r="PV51" s="7"/>
      <c r="PW51" s="7"/>
      <c r="PX51" s="7"/>
      <c r="PY51" s="7"/>
      <c r="PZ51" s="7"/>
      <c r="QA51" s="7"/>
      <c r="QB51" s="7"/>
      <c r="QC51" s="7"/>
      <c r="QD51" s="7"/>
      <c r="QE51" s="7"/>
      <c r="QF51" s="7"/>
      <c r="QG51" s="7"/>
      <c r="QH51" s="7"/>
      <c r="QI51" s="7"/>
      <c r="QJ51" s="7"/>
      <c r="QK51" s="7"/>
      <c r="QL51" s="7"/>
      <c r="QM51" s="7"/>
      <c r="QN51" s="7"/>
      <c r="QO51" s="7"/>
      <c r="QP51" s="7"/>
      <c r="QQ51" s="7"/>
      <c r="QR51" s="7"/>
      <c r="QS51" s="7"/>
      <c r="QT51" s="7"/>
      <c r="QU51" s="7"/>
      <c r="QV51" s="7"/>
      <c r="QW51" s="7"/>
      <c r="QX51" s="7"/>
      <c r="QY51" s="7"/>
      <c r="QZ51" s="7"/>
      <c r="RA51" s="7"/>
      <c r="RB51" s="7"/>
      <c r="RC51" s="7"/>
      <c r="RD51" s="7"/>
      <c r="RE51" s="7"/>
      <c r="RF51" s="7"/>
      <c r="RG51" s="7"/>
      <c r="RH51" s="7"/>
      <c r="RI51" s="7"/>
      <c r="RJ51" s="7"/>
      <c r="RK51" s="7"/>
      <c r="RL51" s="7"/>
      <c r="RM51" s="7"/>
      <c r="RN51" s="7"/>
      <c r="RO51" s="7"/>
      <c r="RP51" s="7"/>
      <c r="RQ51" s="7"/>
      <c r="RR51" s="7"/>
      <c r="RS51" s="7"/>
      <c r="RT51" s="7"/>
      <c r="RU51" s="7"/>
      <c r="RV51" s="7"/>
      <c r="RW51" s="7"/>
      <c r="RX51" s="7"/>
      <c r="RY51" s="7"/>
      <c r="RZ51" s="7"/>
      <c r="SA51" s="7"/>
      <c r="SB51" s="7"/>
      <c r="SC51" s="7"/>
      <c r="SD51" s="7"/>
      <c r="SE51" s="7"/>
      <c r="SF51" s="7"/>
      <c r="SG51" s="7"/>
      <c r="SH51" s="7"/>
      <c r="SI51" s="7"/>
      <c r="SJ51" s="7"/>
      <c r="SK51" s="7"/>
      <c r="SL51" s="7"/>
      <c r="SM51" s="7"/>
      <c r="SN51" s="7"/>
      <c r="SO51" s="7"/>
      <c r="SP51" s="7"/>
      <c r="SQ51" s="7"/>
      <c r="SR51" s="7"/>
      <c r="SS51" s="7"/>
      <c r="ST51" s="7"/>
      <c r="SU51" s="7"/>
      <c r="SV51" s="7"/>
      <c r="SW51" s="7"/>
      <c r="SX51" s="7"/>
      <c r="SY51" s="7"/>
      <c r="SZ51" s="7"/>
      <c r="TA51" s="7"/>
      <c r="TB51" s="7"/>
      <c r="TC51" s="7"/>
      <c r="TD51" s="7"/>
      <c r="TE51" s="7"/>
      <c r="TF51" s="7"/>
      <c r="TG51" s="7"/>
      <c r="TH51" s="7"/>
      <c r="TI51" s="7"/>
      <c r="TJ51" s="7"/>
      <c r="TK51" s="7"/>
      <c r="TL51" s="7"/>
      <c r="TM51" s="7"/>
      <c r="TN51" s="7"/>
      <c r="TO51" s="7"/>
      <c r="TP51" s="7"/>
      <c r="TQ51" s="7"/>
      <c r="TR51" s="7"/>
      <c r="TS51" s="7"/>
      <c r="TT51" s="7"/>
      <c r="TU51" s="7"/>
      <c r="TV51" s="7"/>
      <c r="TW51" s="7"/>
      <c r="TX51" s="7"/>
      <c r="TY51" s="7"/>
      <c r="TZ51" s="7"/>
      <c r="UA51" s="7"/>
      <c r="UB51" s="7"/>
      <c r="UC51" s="7"/>
      <c r="UD51" s="7"/>
      <c r="UE51" s="7"/>
      <c r="UF51" s="7"/>
      <c r="UG51" s="7"/>
      <c r="UH51" s="7"/>
      <c r="UI51" s="7"/>
      <c r="UJ51" s="7"/>
      <c r="UK51" s="7"/>
      <c r="UL51" s="7"/>
      <c r="UM51" s="7"/>
      <c r="UN51" s="7"/>
      <c r="UO51" s="7"/>
      <c r="UP51" s="7"/>
      <c r="UQ51" s="7"/>
      <c r="UR51" s="7"/>
      <c r="US51" s="7"/>
      <c r="UT51" s="7"/>
      <c r="UU51" s="7"/>
      <c r="UV51" s="7"/>
      <c r="UW51" s="7"/>
      <c r="UX51" s="7"/>
      <c r="UY51" s="7"/>
      <c r="UZ51" s="7"/>
      <c r="VA51" s="7"/>
      <c r="VB51" s="7"/>
      <c r="VC51" s="7"/>
      <c r="VD51" s="7"/>
      <c r="VE51" s="7"/>
      <c r="VF51" s="7"/>
      <c r="VG51" s="7"/>
      <c r="VH51" s="7"/>
      <c r="VI51" s="7"/>
      <c r="VJ51" s="7"/>
      <c r="VK51" s="7"/>
      <c r="VL51" s="7"/>
      <c r="VM51" s="7"/>
      <c r="VN51" s="7"/>
      <c r="VO51" s="7"/>
      <c r="VP51" s="7"/>
      <c r="VQ51" s="7"/>
      <c r="VR51" s="7"/>
      <c r="VS51" s="7"/>
      <c r="VT51" s="7"/>
      <c r="VU51" s="7"/>
      <c r="VV51" s="7"/>
      <c r="VW51" s="7"/>
      <c r="VX51" s="7"/>
      <c r="VY51" s="7"/>
      <c r="VZ51" s="7"/>
      <c r="WA51" s="7"/>
      <c r="WB51" s="7"/>
      <c r="WC51" s="7"/>
      <c r="WD51" s="7"/>
      <c r="WE51" s="7"/>
      <c r="WF51" s="7"/>
      <c r="WG51" s="7"/>
      <c r="WH51" s="7"/>
      <c r="WI51" s="7"/>
      <c r="WJ51" s="7"/>
      <c r="WK51" s="7"/>
      <c r="WL51" s="7"/>
      <c r="WM51" s="7"/>
      <c r="WN51" s="7"/>
      <c r="WO51" s="7"/>
      <c r="WP51" s="7"/>
      <c r="WQ51" s="7"/>
      <c r="WR51" s="7"/>
      <c r="WS51" s="7"/>
      <c r="WT51" s="7"/>
      <c r="WU51" s="7"/>
      <c r="WV51" s="7"/>
      <c r="WW51" s="7"/>
      <c r="WX51" s="7"/>
      <c r="WY51" s="7"/>
      <c r="WZ51" s="7"/>
      <c r="XA51" s="7"/>
      <c r="XB51" s="7"/>
      <c r="XC51" s="7"/>
      <c r="XD51" s="7"/>
      <c r="XE51" s="7"/>
      <c r="XF51" s="7"/>
      <c r="XG51" s="7"/>
      <c r="XH51" s="7"/>
      <c r="XI51" s="7"/>
      <c r="XJ51" s="7"/>
      <c r="XK51" s="7"/>
      <c r="XL51" s="7"/>
      <c r="XM51" s="7"/>
      <c r="XN51" s="7"/>
      <c r="XO51" s="7"/>
      <c r="XP51" s="7"/>
      <c r="XQ51" s="7"/>
      <c r="XR51" s="7"/>
      <c r="XS51" s="7"/>
      <c r="XT51" s="7"/>
      <c r="XU51" s="7"/>
      <c r="XV51" s="7"/>
      <c r="XW51" s="7"/>
      <c r="XX51" s="7"/>
      <c r="XY51" s="7"/>
      <c r="XZ51" s="7"/>
      <c r="YA51" s="7"/>
      <c r="YB51" s="7"/>
      <c r="YC51" s="7"/>
      <c r="YD51" s="7"/>
      <c r="YE51" s="7"/>
      <c r="YF51" s="7"/>
      <c r="YG51" s="7"/>
      <c r="YH51" s="7"/>
      <c r="YI51" s="7"/>
      <c r="YJ51" s="7"/>
      <c r="YK51" s="7"/>
      <c r="YL51" s="7"/>
      <c r="YM51" s="7"/>
      <c r="YN51" s="7"/>
      <c r="YO51" s="7"/>
      <c r="YP51" s="7"/>
      <c r="YQ51" s="7"/>
      <c r="YR51" s="7"/>
      <c r="YS51" s="7"/>
      <c r="YT51" s="7"/>
      <c r="YU51" s="7"/>
      <c r="YV51" s="7"/>
      <c r="YW51" s="7"/>
      <c r="YX51" s="7"/>
      <c r="YY51" s="7"/>
      <c r="YZ51" s="7"/>
      <c r="ZA51" s="7"/>
      <c r="ZB51" s="7"/>
      <c r="ZC51" s="7"/>
      <c r="ZD51" s="7"/>
      <c r="ZE51" s="7"/>
      <c r="ZF51" s="7"/>
      <c r="ZG51" s="7"/>
      <c r="ZH51" s="7"/>
      <c r="ZI51" s="7"/>
      <c r="ZJ51" s="7"/>
      <c r="ZK51" s="7"/>
      <c r="ZL51" s="7"/>
      <c r="ZM51" s="7"/>
      <c r="ZN51" s="7"/>
      <c r="ZO51" s="7"/>
      <c r="ZP51" s="7"/>
      <c r="ZQ51" s="7"/>
      <c r="ZR51" s="7"/>
      <c r="ZS51" s="7"/>
      <c r="ZT51" s="7"/>
      <c r="ZU51" s="7"/>
      <c r="ZV51" s="7"/>
      <c r="ZW51" s="7"/>
      <c r="ZX51" s="7"/>
      <c r="ZY51" s="7"/>
      <c r="ZZ51" s="7"/>
      <c r="AAA51" s="7"/>
      <c r="AAB51" s="7"/>
      <c r="AAC51" s="7"/>
      <c r="AAD51" s="7"/>
      <c r="AAE51" s="7"/>
      <c r="AAF51" s="7"/>
      <c r="AAG51" s="7"/>
      <c r="AAH51" s="7"/>
      <c r="AAI51" s="7"/>
      <c r="AAJ51" s="7"/>
      <c r="AAK51" s="7"/>
      <c r="AAL51" s="7"/>
      <c r="AAM51" s="7"/>
      <c r="AAN51" s="7"/>
      <c r="AAO51" s="7"/>
      <c r="AAP51" s="7"/>
      <c r="AAQ51" s="7"/>
      <c r="AAR51" s="7"/>
      <c r="AAS51" s="7"/>
      <c r="AAT51" s="7"/>
      <c r="AAU51" s="7"/>
      <c r="AAV51" s="7"/>
      <c r="AAW51" s="7"/>
      <c r="AAX51" s="7"/>
      <c r="AAY51" s="7"/>
      <c r="AAZ51" s="7"/>
      <c r="ABA51" s="7"/>
      <c r="ABB51" s="7"/>
      <c r="ABC51" s="7"/>
      <c r="ABD51" s="7"/>
      <c r="ABE51" s="7"/>
      <c r="ABF51" s="7"/>
      <c r="ABG51" s="7"/>
      <c r="ABH51" s="7"/>
      <c r="ABI51" s="7"/>
      <c r="ABJ51" s="7"/>
      <c r="ABK51" s="7"/>
      <c r="ABL51" s="7"/>
      <c r="ABM51" s="7"/>
      <c r="ABN51" s="7"/>
      <c r="ABO51" s="7"/>
      <c r="ABP51" s="7"/>
      <c r="ABQ51" s="7"/>
      <c r="ABR51" s="7"/>
      <c r="ABS51" s="7"/>
      <c r="ABT51" s="7"/>
      <c r="ABU51" s="7"/>
      <c r="ABV51" s="7"/>
      <c r="ABW51" s="7"/>
      <c r="ABX51" s="7"/>
      <c r="ABY51" s="7"/>
      <c r="ABZ51" s="7"/>
      <c r="ACA51" s="7"/>
      <c r="ACB51" s="7"/>
      <c r="ACC51" s="7"/>
      <c r="ACD51" s="7"/>
      <c r="ACE51" s="7"/>
      <c r="ACF51" s="7"/>
      <c r="ACG51" s="7"/>
      <c r="ACH51" s="7"/>
      <c r="ACI51" s="7"/>
      <c r="ACJ51" s="7"/>
      <c r="ACK51" s="7"/>
      <c r="ACL51" s="7"/>
      <c r="ACM51" s="7"/>
      <c r="ACN51" s="7"/>
      <c r="ACO51" s="7"/>
      <c r="ACP51" s="7"/>
      <c r="ACQ51" s="7"/>
      <c r="ACR51" s="7"/>
      <c r="ACS51" s="7"/>
      <c r="ACT51" s="7"/>
      <c r="ACU51" s="7"/>
      <c r="ACV51" s="7"/>
      <c r="ACW51" s="7"/>
      <c r="ACX51" s="7"/>
      <c r="ACY51" s="7"/>
      <c r="ACZ51" s="7"/>
      <c r="ADA51" s="7"/>
      <c r="ADB51" s="7"/>
      <c r="ADC51" s="7"/>
      <c r="ADD51" s="7"/>
      <c r="ADE51" s="7"/>
      <c r="ADF51" s="7"/>
      <c r="ADG51" s="7"/>
      <c r="ADH51" s="7"/>
      <c r="ADI51" s="7"/>
      <c r="ADJ51" s="7"/>
      <c r="ADK51" s="7"/>
      <c r="ADL51" s="7"/>
      <c r="ADM51" s="7"/>
      <c r="ADN51" s="7"/>
      <c r="ADO51" s="7"/>
      <c r="ADP51" s="7"/>
      <c r="ADQ51" s="7"/>
      <c r="ADR51" s="7"/>
      <c r="ADS51" s="7"/>
      <c r="ADT51" s="7"/>
      <c r="ADU51" s="7"/>
      <c r="ADV51" s="7"/>
      <c r="ADW51" s="7"/>
      <c r="ADX51" s="7"/>
      <c r="ADY51" s="7"/>
      <c r="ADZ51" s="7"/>
      <c r="AEA51" s="7"/>
      <c r="AEB51" s="7"/>
      <c r="AEC51" s="7"/>
      <c r="AED51" s="7"/>
      <c r="AEE51" s="7"/>
      <c r="AEF51" s="7"/>
      <c r="AEG51" s="7"/>
      <c r="AEH51" s="7"/>
      <c r="AEI51" s="7"/>
      <c r="AEJ51" s="7"/>
      <c r="AEK51" s="7"/>
      <c r="AEL51" s="7"/>
      <c r="AEM51" s="7"/>
      <c r="AEN51" s="7"/>
      <c r="AEO51" s="7"/>
      <c r="AEP51" s="7"/>
      <c r="AEQ51" s="7"/>
      <c r="AER51" s="7"/>
      <c r="AES51" s="7"/>
      <c r="AET51" s="7"/>
      <c r="AEU51" s="7"/>
      <c r="AEV51" s="7"/>
      <c r="AEW51" s="7"/>
      <c r="AEX51" s="7"/>
      <c r="AEY51" s="7"/>
      <c r="AEZ51" s="7"/>
      <c r="AFA51" s="7"/>
      <c r="AFB51" s="7"/>
      <c r="AFC51" s="7"/>
      <c r="AFD51" s="7"/>
      <c r="AFE51" s="7"/>
      <c r="AFF51" s="7"/>
      <c r="AFG51" s="7"/>
      <c r="AFH51" s="7"/>
    </row>
    <row r="52" spans="1:840" s="7" customFormat="1" x14ac:dyDescent="0.25">
      <c r="B52" s="17" t="s">
        <v>1322</v>
      </c>
      <c r="C52" s="17" t="s">
        <v>702</v>
      </c>
      <c r="D52" s="20" t="s">
        <v>1294</v>
      </c>
      <c r="E52" s="19">
        <v>30858</v>
      </c>
      <c r="F52" s="7" t="s">
        <v>1323</v>
      </c>
      <c r="G52" s="7" t="s">
        <v>1146</v>
      </c>
      <c r="H52" s="7" t="s">
        <v>1162</v>
      </c>
    </row>
    <row r="53" spans="1:840" s="7" customFormat="1" x14ac:dyDescent="0.25">
      <c r="A53" s="7">
        <v>8</v>
      </c>
      <c r="B53" s="7" t="s">
        <v>446</v>
      </c>
      <c r="C53" s="7" t="s">
        <v>447</v>
      </c>
      <c r="D53" s="51" t="s">
        <v>448</v>
      </c>
      <c r="E53" s="52" t="s">
        <v>449</v>
      </c>
      <c r="F53" s="7" t="s">
        <v>450</v>
      </c>
      <c r="G53" s="3" t="s">
        <v>1146</v>
      </c>
      <c r="H53" s="7" t="s">
        <v>1162</v>
      </c>
      <c r="I53" s="7">
        <v>10</v>
      </c>
      <c r="M53" s="7">
        <v>10</v>
      </c>
      <c r="N53" s="7">
        <v>10</v>
      </c>
      <c r="O53" s="7">
        <v>20</v>
      </c>
      <c r="P53" s="7">
        <f t="shared" ref="P53:P58" si="1">SUM(I53:O53)</f>
        <v>50</v>
      </c>
    </row>
    <row r="54" spans="1:840" s="7" customFormat="1" x14ac:dyDescent="0.25">
      <c r="A54" s="7">
        <v>15</v>
      </c>
      <c r="B54" s="17" t="s">
        <v>181</v>
      </c>
      <c r="C54" s="17" t="s">
        <v>161</v>
      </c>
      <c r="D54" s="20" t="s">
        <v>153</v>
      </c>
      <c r="E54" s="19">
        <v>30409</v>
      </c>
      <c r="F54" s="7" t="s">
        <v>182</v>
      </c>
      <c r="G54" s="3" t="s">
        <v>1146</v>
      </c>
      <c r="H54" s="7" t="s">
        <v>1162</v>
      </c>
      <c r="I54" s="7">
        <v>20</v>
      </c>
      <c r="K54" s="7">
        <v>10</v>
      </c>
      <c r="P54" s="7">
        <f t="shared" si="1"/>
        <v>30</v>
      </c>
    </row>
    <row r="55" spans="1:840" s="7" customFormat="1" x14ac:dyDescent="0.25">
      <c r="A55" s="7">
        <v>31</v>
      </c>
      <c r="B55" s="7" t="s">
        <v>469</v>
      </c>
      <c r="C55" s="7" t="s">
        <v>242</v>
      </c>
      <c r="D55" s="51" t="s">
        <v>448</v>
      </c>
      <c r="E55" s="52" t="s">
        <v>470</v>
      </c>
      <c r="F55" s="7" t="s">
        <v>471</v>
      </c>
      <c r="G55" s="3" t="s">
        <v>1146</v>
      </c>
      <c r="H55" s="7" t="s">
        <v>1162</v>
      </c>
      <c r="K55" s="7">
        <v>10</v>
      </c>
      <c r="P55" s="7">
        <f t="shared" si="1"/>
        <v>10</v>
      </c>
    </row>
    <row r="56" spans="1:840" s="7" customFormat="1" x14ac:dyDescent="0.25">
      <c r="A56" s="7">
        <v>58</v>
      </c>
      <c r="B56" s="7" t="s">
        <v>1381</v>
      </c>
      <c r="C56" s="7" t="s">
        <v>60</v>
      </c>
      <c r="D56" s="51"/>
      <c r="E56" s="52" t="s">
        <v>1382</v>
      </c>
      <c r="G56" s="3" t="s">
        <v>1146</v>
      </c>
      <c r="H56" s="7" t="s">
        <v>1162</v>
      </c>
      <c r="O56" s="7">
        <v>20</v>
      </c>
      <c r="P56" s="7">
        <f t="shared" si="1"/>
        <v>20</v>
      </c>
    </row>
    <row r="57" spans="1:840" s="7" customFormat="1" x14ac:dyDescent="0.25">
      <c r="A57" s="81">
        <v>46</v>
      </c>
      <c r="B57" s="81" t="s">
        <v>474</v>
      </c>
      <c r="C57" s="81" t="s">
        <v>71</v>
      </c>
      <c r="D57" s="81" t="s">
        <v>448</v>
      </c>
      <c r="E57" s="84" t="s">
        <v>475</v>
      </c>
      <c r="F57" s="81" t="s">
        <v>476</v>
      </c>
      <c r="G57" s="83" t="s">
        <v>1146</v>
      </c>
      <c r="H57" s="7" t="s">
        <v>1162</v>
      </c>
      <c r="N57" s="7">
        <v>10</v>
      </c>
      <c r="P57" s="7">
        <f t="shared" si="1"/>
        <v>10</v>
      </c>
    </row>
    <row r="58" spans="1:840" s="7" customFormat="1" x14ac:dyDescent="0.25">
      <c r="A58" s="7">
        <v>11</v>
      </c>
      <c r="B58" s="17" t="s">
        <v>301</v>
      </c>
      <c r="C58" s="17" t="s">
        <v>302</v>
      </c>
      <c r="D58" s="7" t="s">
        <v>299</v>
      </c>
      <c r="E58" s="19">
        <v>31858</v>
      </c>
      <c r="F58" s="7" t="s">
        <v>303</v>
      </c>
      <c r="G58" s="3" t="s">
        <v>1146</v>
      </c>
      <c r="H58" s="7" t="s">
        <v>1162</v>
      </c>
      <c r="I58" s="7">
        <v>10</v>
      </c>
      <c r="J58" s="7">
        <v>10</v>
      </c>
      <c r="K58" s="7">
        <v>10</v>
      </c>
      <c r="L58" s="7">
        <v>10</v>
      </c>
      <c r="M58" s="7">
        <v>10</v>
      </c>
      <c r="O58" s="7">
        <v>20</v>
      </c>
      <c r="P58" s="7">
        <f t="shared" si="1"/>
        <v>70</v>
      </c>
    </row>
    <row r="59" spans="1:840" s="7" customFormat="1" x14ac:dyDescent="0.25">
      <c r="B59" s="7" t="s">
        <v>889</v>
      </c>
      <c r="C59" s="7" t="s">
        <v>890</v>
      </c>
      <c r="D59" s="7" t="s">
        <v>864</v>
      </c>
      <c r="E59" s="47">
        <v>31660</v>
      </c>
      <c r="F59" s="7" t="s">
        <v>891</v>
      </c>
      <c r="G59" s="3" t="s">
        <v>1146</v>
      </c>
      <c r="H59" s="7" t="s">
        <v>1162</v>
      </c>
    </row>
    <row r="60" spans="1:840" s="7" customFormat="1" x14ac:dyDescent="0.25">
      <c r="A60" s="7">
        <v>41</v>
      </c>
      <c r="B60" s="27" t="s">
        <v>382</v>
      </c>
      <c r="C60" s="27" t="s">
        <v>60</v>
      </c>
      <c r="D60" s="29" t="s">
        <v>366</v>
      </c>
      <c r="E60" s="40">
        <v>30377</v>
      </c>
      <c r="F60" s="7" t="s">
        <v>383</v>
      </c>
      <c r="G60" s="3" t="s">
        <v>1146</v>
      </c>
      <c r="H60" s="7" t="s">
        <v>1162</v>
      </c>
      <c r="K60" s="7">
        <v>10</v>
      </c>
      <c r="L60" s="7">
        <v>10</v>
      </c>
      <c r="P60" s="7">
        <f t="shared" ref="P60:P65" si="2">SUM(I60:O60)</f>
        <v>20</v>
      </c>
    </row>
    <row r="61" spans="1:840" s="7" customFormat="1" x14ac:dyDescent="0.25">
      <c r="A61" s="7">
        <v>60</v>
      </c>
      <c r="B61" s="27" t="s">
        <v>1383</v>
      </c>
      <c r="C61" s="27" t="s">
        <v>404</v>
      </c>
      <c r="D61" s="29" t="s">
        <v>597</v>
      </c>
      <c r="E61" s="40">
        <v>31490</v>
      </c>
      <c r="G61" s="3" t="s">
        <v>1146</v>
      </c>
      <c r="H61" s="7" t="s">
        <v>1162</v>
      </c>
      <c r="O61" s="7">
        <v>20</v>
      </c>
      <c r="P61" s="7">
        <f t="shared" si="2"/>
        <v>20</v>
      </c>
    </row>
    <row r="62" spans="1:840" s="1" customFormat="1" x14ac:dyDescent="0.25">
      <c r="A62" s="1">
        <v>9</v>
      </c>
      <c r="B62" s="7" t="s">
        <v>451</v>
      </c>
      <c r="C62" s="7" t="s">
        <v>452</v>
      </c>
      <c r="D62" s="51" t="s">
        <v>448</v>
      </c>
      <c r="E62" s="97" t="s">
        <v>453</v>
      </c>
      <c r="F62" s="1" t="s">
        <v>454</v>
      </c>
      <c r="G62" s="7" t="s">
        <v>1146</v>
      </c>
      <c r="H62" s="7" t="s">
        <v>1162</v>
      </c>
      <c r="I62" s="1">
        <v>30</v>
      </c>
      <c r="K62" s="1">
        <v>10</v>
      </c>
      <c r="M62" s="1">
        <v>15</v>
      </c>
      <c r="N62" s="1">
        <v>10</v>
      </c>
      <c r="O62" s="1">
        <v>20</v>
      </c>
      <c r="P62" s="1">
        <f t="shared" si="2"/>
        <v>85</v>
      </c>
    </row>
    <row r="63" spans="1:840" s="1" customFormat="1" x14ac:dyDescent="0.25">
      <c r="A63" s="1">
        <v>7</v>
      </c>
      <c r="B63" s="1" t="s">
        <v>455</v>
      </c>
      <c r="C63" s="1" t="s">
        <v>278</v>
      </c>
      <c r="D63" s="1" t="s">
        <v>448</v>
      </c>
      <c r="E63" s="22" t="s">
        <v>456</v>
      </c>
      <c r="F63" s="1" t="s">
        <v>457</v>
      </c>
      <c r="G63" s="3" t="s">
        <v>1146</v>
      </c>
      <c r="H63" s="7" t="s">
        <v>1162</v>
      </c>
      <c r="I63" s="1">
        <v>15</v>
      </c>
      <c r="K63" s="1">
        <v>10</v>
      </c>
      <c r="M63" s="1">
        <v>50</v>
      </c>
      <c r="N63" s="1">
        <v>10</v>
      </c>
      <c r="O63" s="1">
        <v>20</v>
      </c>
      <c r="P63" s="1">
        <f t="shared" si="2"/>
        <v>105</v>
      </c>
    </row>
    <row r="64" spans="1:840" s="1" customFormat="1" x14ac:dyDescent="0.25">
      <c r="A64" s="7">
        <v>52</v>
      </c>
      <c r="B64" s="3" t="s">
        <v>671</v>
      </c>
      <c r="C64" s="3" t="s">
        <v>233</v>
      </c>
      <c r="D64" s="15" t="s">
        <v>639</v>
      </c>
      <c r="E64" s="16">
        <v>31563</v>
      </c>
      <c r="F64" s="1" t="s">
        <v>672</v>
      </c>
      <c r="G64" s="3" t="s">
        <v>1146</v>
      </c>
      <c r="H64" s="7" t="s">
        <v>1162</v>
      </c>
      <c r="L64" s="1">
        <v>10</v>
      </c>
      <c r="N64" s="1">
        <v>10</v>
      </c>
      <c r="P64" s="1">
        <f t="shared" si="2"/>
        <v>20</v>
      </c>
    </row>
    <row r="65" spans="1:16" s="1" customFormat="1" x14ac:dyDescent="0.25">
      <c r="A65" s="7">
        <v>54</v>
      </c>
      <c r="B65" s="1" t="s">
        <v>869</v>
      </c>
      <c r="C65" s="1" t="s">
        <v>60</v>
      </c>
      <c r="D65" s="1" t="s">
        <v>864</v>
      </c>
      <c r="E65" s="14">
        <v>31212</v>
      </c>
      <c r="F65" s="1" t="s">
        <v>870</v>
      </c>
      <c r="G65" s="3" t="s">
        <v>1146</v>
      </c>
      <c r="H65" s="7" t="s">
        <v>1162</v>
      </c>
      <c r="L65" s="1">
        <v>10</v>
      </c>
      <c r="P65" s="1">
        <f t="shared" si="2"/>
        <v>10</v>
      </c>
    </row>
    <row r="66" spans="1:16" s="1" customFormat="1" x14ac:dyDescent="0.25">
      <c r="B66" s="6" t="s">
        <v>13</v>
      </c>
      <c r="C66" s="6" t="s">
        <v>14</v>
      </c>
      <c r="D66" s="28" t="s">
        <v>2</v>
      </c>
      <c r="E66" s="6" t="s">
        <v>15</v>
      </c>
      <c r="F66" s="1" t="s">
        <v>16</v>
      </c>
      <c r="G66" s="3" t="s">
        <v>1146</v>
      </c>
      <c r="H66" s="7" t="s">
        <v>1162</v>
      </c>
    </row>
    <row r="67" spans="1:16" s="1" customFormat="1" x14ac:dyDescent="0.25">
      <c r="B67" s="13" t="s">
        <v>232</v>
      </c>
      <c r="C67" s="13" t="s">
        <v>233</v>
      </c>
      <c r="D67" s="13" t="s">
        <v>206</v>
      </c>
      <c r="E67" s="14">
        <v>31324</v>
      </c>
      <c r="F67" s="1" t="s">
        <v>234</v>
      </c>
      <c r="G67" s="3" t="s">
        <v>1146</v>
      </c>
      <c r="H67" s="7" t="s">
        <v>1162</v>
      </c>
    </row>
    <row r="68" spans="1:16" s="1" customFormat="1" x14ac:dyDescent="0.25">
      <c r="A68" s="1">
        <v>13</v>
      </c>
      <c r="B68" s="3" t="s">
        <v>97</v>
      </c>
      <c r="C68" s="3" t="s">
        <v>98</v>
      </c>
      <c r="D68" s="15" t="s">
        <v>67</v>
      </c>
      <c r="E68" s="3" t="s">
        <v>99</v>
      </c>
      <c r="F68" s="1" t="s">
        <v>100</v>
      </c>
      <c r="G68" s="3" t="s">
        <v>1146</v>
      </c>
      <c r="H68" s="7" t="s">
        <v>1162</v>
      </c>
      <c r="I68" s="1">
        <v>10</v>
      </c>
      <c r="P68" s="1">
        <f>SUM(I68:O68)</f>
        <v>10</v>
      </c>
    </row>
    <row r="69" spans="1:16" s="1" customFormat="1" ht="14.25" customHeight="1" x14ac:dyDescent="0.25">
      <c r="B69" s="13" t="s">
        <v>235</v>
      </c>
      <c r="C69" s="13" t="s">
        <v>236</v>
      </c>
      <c r="D69" s="13" t="s">
        <v>206</v>
      </c>
      <c r="E69" s="14">
        <v>30372</v>
      </c>
      <c r="F69" s="1" t="s">
        <v>237</v>
      </c>
      <c r="G69" s="3" t="s">
        <v>1146</v>
      </c>
      <c r="H69" s="7" t="s">
        <v>1162</v>
      </c>
    </row>
    <row r="70" spans="1:16" s="1" customFormat="1" ht="14.25" customHeight="1" x14ac:dyDescent="0.25">
      <c r="B70" s="13" t="s">
        <v>1320</v>
      </c>
      <c r="C70" s="13" t="s">
        <v>785</v>
      </c>
      <c r="D70" s="13" t="s">
        <v>1294</v>
      </c>
      <c r="E70" s="14">
        <v>30915</v>
      </c>
      <c r="F70" s="1" t="s">
        <v>1321</v>
      </c>
      <c r="G70" s="3" t="s">
        <v>1146</v>
      </c>
      <c r="H70" s="7" t="s">
        <v>1162</v>
      </c>
    </row>
    <row r="71" spans="1:16" s="1" customFormat="1" x14ac:dyDescent="0.25">
      <c r="A71" s="82">
        <v>49</v>
      </c>
      <c r="B71" s="81" t="s">
        <v>612</v>
      </c>
      <c r="C71" s="81" t="s">
        <v>613</v>
      </c>
      <c r="D71" s="81" t="s">
        <v>597</v>
      </c>
      <c r="E71" s="85">
        <v>30562</v>
      </c>
      <c r="F71" s="82" t="s">
        <v>614</v>
      </c>
      <c r="G71" s="83" t="s">
        <v>1146</v>
      </c>
      <c r="H71" s="7" t="s">
        <v>1162</v>
      </c>
      <c r="N71" s="1">
        <v>10</v>
      </c>
      <c r="P71" s="1">
        <f>SUM(I71:O71)</f>
        <v>10</v>
      </c>
    </row>
    <row r="72" spans="1:16" s="1" customFormat="1" x14ac:dyDescent="0.25">
      <c r="A72" s="1">
        <v>5</v>
      </c>
      <c r="B72" s="3" t="s">
        <v>77</v>
      </c>
      <c r="C72" s="3" t="s">
        <v>78</v>
      </c>
      <c r="D72" s="15" t="s">
        <v>67</v>
      </c>
      <c r="E72" s="3" t="s">
        <v>79</v>
      </c>
      <c r="F72" s="1" t="s">
        <v>80</v>
      </c>
      <c r="G72" s="3" t="s">
        <v>1146</v>
      </c>
      <c r="H72" s="7" t="s">
        <v>1162</v>
      </c>
      <c r="I72" s="1">
        <v>10</v>
      </c>
      <c r="K72" s="1">
        <v>10</v>
      </c>
      <c r="L72" s="1">
        <v>50</v>
      </c>
      <c r="P72" s="1">
        <f>SUM(I72:O72)</f>
        <v>70</v>
      </c>
    </row>
    <row r="73" spans="1:16" s="1" customFormat="1" x14ac:dyDescent="0.25">
      <c r="A73" s="1">
        <v>23</v>
      </c>
      <c r="B73" s="17" t="s">
        <v>147</v>
      </c>
      <c r="C73" s="17" t="s">
        <v>148</v>
      </c>
      <c r="D73" s="20" t="s">
        <v>120</v>
      </c>
      <c r="E73" s="19">
        <v>30519</v>
      </c>
      <c r="F73" s="1" t="s">
        <v>149</v>
      </c>
      <c r="G73" s="3" t="s">
        <v>1146</v>
      </c>
      <c r="H73" s="7" t="s">
        <v>1162</v>
      </c>
      <c r="J73" s="1">
        <v>10</v>
      </c>
      <c r="K73" s="1">
        <v>10</v>
      </c>
      <c r="P73" s="1">
        <f>SUM(I73:O73)</f>
        <v>20</v>
      </c>
    </row>
    <row r="74" spans="1:16" s="1" customFormat="1" x14ac:dyDescent="0.25">
      <c r="B74" s="1" t="s">
        <v>907</v>
      </c>
      <c r="C74" s="1" t="s">
        <v>908</v>
      </c>
      <c r="D74" s="1" t="s">
        <v>864</v>
      </c>
      <c r="E74" s="14">
        <v>30823</v>
      </c>
      <c r="F74" s="1" t="s">
        <v>909</v>
      </c>
      <c r="G74" s="3" t="s">
        <v>1146</v>
      </c>
      <c r="H74" s="7" t="s">
        <v>1162</v>
      </c>
    </row>
    <row r="75" spans="1:16" s="1" customFormat="1" x14ac:dyDescent="0.25">
      <c r="A75" s="1">
        <v>44</v>
      </c>
      <c r="B75" s="1" t="s">
        <v>1250</v>
      </c>
      <c r="C75" s="1" t="s">
        <v>1251</v>
      </c>
      <c r="D75" s="1" t="s">
        <v>366</v>
      </c>
      <c r="E75" s="14"/>
      <c r="F75" s="1" t="s">
        <v>1252</v>
      </c>
      <c r="G75" s="3" t="s">
        <v>1146</v>
      </c>
      <c r="H75" s="7" t="s">
        <v>1162</v>
      </c>
      <c r="K75" s="1">
        <v>10</v>
      </c>
      <c r="P75" s="1">
        <f>SUM(I75:O75)</f>
        <v>10</v>
      </c>
    </row>
    <row r="76" spans="1:16" s="1" customFormat="1" x14ac:dyDescent="0.25">
      <c r="B76" s="1" t="s">
        <v>466</v>
      </c>
      <c r="C76" s="1" t="s">
        <v>388</v>
      </c>
      <c r="D76" s="1" t="s">
        <v>448</v>
      </c>
      <c r="E76" s="4" t="s">
        <v>472</v>
      </c>
      <c r="F76" s="1" t="s">
        <v>473</v>
      </c>
      <c r="G76" s="3" t="s">
        <v>1146</v>
      </c>
      <c r="H76" s="7" t="s">
        <v>1162</v>
      </c>
    </row>
    <row r="77" spans="1:16" s="1" customFormat="1" x14ac:dyDescent="0.25">
      <c r="A77" s="1">
        <v>16</v>
      </c>
      <c r="B77" s="35" t="s">
        <v>48</v>
      </c>
      <c r="C77" s="35" t="s">
        <v>49</v>
      </c>
      <c r="D77" s="28" t="s">
        <v>2</v>
      </c>
      <c r="E77" s="43">
        <v>32100</v>
      </c>
      <c r="F77" s="1" t="s">
        <v>50</v>
      </c>
      <c r="G77" s="1" t="s">
        <v>1146</v>
      </c>
      <c r="H77" s="7" t="s">
        <v>1162</v>
      </c>
      <c r="I77" s="1">
        <v>70</v>
      </c>
      <c r="J77" s="1">
        <v>20</v>
      </c>
      <c r="L77" s="1">
        <v>10</v>
      </c>
      <c r="P77" s="1">
        <f>SUM(I77:O77)</f>
        <v>100</v>
      </c>
    </row>
    <row r="78" spans="1:16" s="1" customFormat="1" x14ac:dyDescent="0.25">
      <c r="A78" s="1">
        <v>27</v>
      </c>
      <c r="B78" s="27" t="s">
        <v>393</v>
      </c>
      <c r="C78" s="27" t="s">
        <v>66</v>
      </c>
      <c r="D78" s="29" t="s">
        <v>366</v>
      </c>
      <c r="E78" s="40">
        <v>31125</v>
      </c>
      <c r="F78" s="1" t="s">
        <v>394</v>
      </c>
      <c r="G78" s="3" t="s">
        <v>1146</v>
      </c>
      <c r="H78" s="7" t="s">
        <v>1162</v>
      </c>
      <c r="J78" s="1">
        <v>10</v>
      </c>
      <c r="K78" s="1">
        <v>10</v>
      </c>
      <c r="L78" s="1">
        <v>10</v>
      </c>
      <c r="O78" s="1">
        <v>20</v>
      </c>
      <c r="P78" s="1">
        <f>SUM(I78:O78)</f>
        <v>50</v>
      </c>
    </row>
    <row r="79" spans="1:16" s="1" customFormat="1" x14ac:dyDescent="0.25">
      <c r="A79" s="1">
        <v>10</v>
      </c>
      <c r="B79" s="15" t="s">
        <v>1135</v>
      </c>
      <c r="C79" s="15" t="s">
        <v>388</v>
      </c>
      <c r="D79" s="26" t="s">
        <v>1116</v>
      </c>
      <c r="E79" s="24">
        <v>31153</v>
      </c>
      <c r="F79" s="1" t="s">
        <v>1136</v>
      </c>
      <c r="G79" s="3" t="s">
        <v>1146</v>
      </c>
      <c r="H79" s="7" t="s">
        <v>1162</v>
      </c>
      <c r="I79" s="1">
        <v>10</v>
      </c>
      <c r="J79" s="1">
        <v>30</v>
      </c>
      <c r="K79" s="1">
        <v>10</v>
      </c>
      <c r="L79" s="1">
        <v>10</v>
      </c>
      <c r="N79" s="1">
        <v>30</v>
      </c>
      <c r="O79" s="1">
        <v>20</v>
      </c>
      <c r="P79" s="1">
        <f>SUM(I79:O79)</f>
        <v>110</v>
      </c>
    </row>
    <row r="80" spans="1:16" s="1" customFormat="1" x14ac:dyDescent="0.25">
      <c r="B80" s="1" t="s">
        <v>989</v>
      </c>
      <c r="C80" s="1" t="s">
        <v>242</v>
      </c>
      <c r="D80" s="1" t="s">
        <v>299</v>
      </c>
      <c r="E80" s="4" t="s">
        <v>990</v>
      </c>
      <c r="F80" s="1" t="s">
        <v>991</v>
      </c>
      <c r="G80" s="3" t="s">
        <v>1146</v>
      </c>
      <c r="H80" s="7" t="s">
        <v>1162</v>
      </c>
    </row>
    <row r="81" spans="1:16" s="1" customFormat="1" x14ac:dyDescent="0.25">
      <c r="A81" s="1">
        <v>4</v>
      </c>
      <c r="B81" s="3" t="s">
        <v>93</v>
      </c>
      <c r="C81" s="3" t="s">
        <v>94</v>
      </c>
      <c r="D81" s="15" t="s">
        <v>67</v>
      </c>
      <c r="E81" s="3" t="s">
        <v>95</v>
      </c>
      <c r="F81" s="1" t="s">
        <v>96</v>
      </c>
      <c r="G81" s="3" t="s">
        <v>1146</v>
      </c>
      <c r="H81" s="7" t="s">
        <v>1162</v>
      </c>
      <c r="I81" s="1">
        <v>10</v>
      </c>
      <c r="L81" s="1">
        <v>10</v>
      </c>
      <c r="M81" s="1">
        <v>10</v>
      </c>
      <c r="O81" s="1">
        <v>20</v>
      </c>
      <c r="P81" s="1">
        <f t="shared" ref="P81:P86" si="3">SUM(I81:O81)</f>
        <v>50</v>
      </c>
    </row>
    <row r="82" spans="1:16" s="1" customFormat="1" x14ac:dyDescent="0.25">
      <c r="A82" s="1">
        <v>47</v>
      </c>
      <c r="B82" s="7" t="s">
        <v>607</v>
      </c>
      <c r="C82" s="7" t="s">
        <v>608</v>
      </c>
      <c r="D82" s="7" t="s">
        <v>597</v>
      </c>
      <c r="E82" s="8">
        <v>31348</v>
      </c>
      <c r="F82" s="1" t="s">
        <v>609</v>
      </c>
      <c r="G82" s="3" t="s">
        <v>1146</v>
      </c>
      <c r="H82" s="7" t="s">
        <v>1162</v>
      </c>
      <c r="M82" s="1">
        <v>70</v>
      </c>
      <c r="O82" s="1">
        <v>20</v>
      </c>
      <c r="P82" s="1">
        <f t="shared" si="3"/>
        <v>90</v>
      </c>
    </row>
    <row r="83" spans="1:16" s="1" customFormat="1" x14ac:dyDescent="0.25">
      <c r="A83" s="1">
        <v>12</v>
      </c>
      <c r="B83" s="17" t="s">
        <v>298</v>
      </c>
      <c r="C83" s="1" t="s">
        <v>51</v>
      </c>
      <c r="D83" s="18" t="s">
        <v>299</v>
      </c>
      <c r="E83" s="19">
        <v>30506</v>
      </c>
      <c r="F83" s="1" t="s">
        <v>300</v>
      </c>
      <c r="G83" s="3" t="s">
        <v>1146</v>
      </c>
      <c r="H83" s="7" t="s">
        <v>1162</v>
      </c>
      <c r="I83" s="1">
        <v>10</v>
      </c>
      <c r="J83" s="1">
        <v>10</v>
      </c>
      <c r="K83" s="1">
        <v>20</v>
      </c>
      <c r="L83" s="1">
        <v>10</v>
      </c>
      <c r="M83" s="1">
        <v>10</v>
      </c>
      <c r="N83" s="1">
        <v>10</v>
      </c>
      <c r="O83" s="1">
        <v>20</v>
      </c>
      <c r="P83" s="1">
        <f t="shared" si="3"/>
        <v>90</v>
      </c>
    </row>
    <row r="84" spans="1:16" s="1" customFormat="1" x14ac:dyDescent="0.25">
      <c r="A84" s="1">
        <v>26</v>
      </c>
      <c r="B84" s="32" t="s">
        <v>963</v>
      </c>
      <c r="C84" s="7" t="s">
        <v>107</v>
      </c>
      <c r="D84" s="7" t="s">
        <v>567</v>
      </c>
      <c r="E84" s="52" t="s">
        <v>964</v>
      </c>
      <c r="F84" s="1" t="s">
        <v>965</v>
      </c>
      <c r="G84" s="7" t="s">
        <v>1146</v>
      </c>
      <c r="H84" s="7" t="s">
        <v>1162</v>
      </c>
      <c r="J84" s="1">
        <v>10</v>
      </c>
      <c r="P84" s="1">
        <f t="shared" si="3"/>
        <v>10</v>
      </c>
    </row>
    <row r="85" spans="1:16" s="1" customFormat="1" x14ac:dyDescent="0.25">
      <c r="A85" s="1">
        <v>90</v>
      </c>
      <c r="B85" s="3" t="s">
        <v>65</v>
      </c>
      <c r="C85" s="3" t="s">
        <v>66</v>
      </c>
      <c r="D85" s="15" t="s">
        <v>67</v>
      </c>
      <c r="E85" s="3" t="s">
        <v>68</v>
      </c>
      <c r="F85" s="1" t="s">
        <v>69</v>
      </c>
      <c r="G85" s="3" t="s">
        <v>1146</v>
      </c>
      <c r="H85" s="7" t="s">
        <v>1162</v>
      </c>
      <c r="N85" s="1">
        <v>70</v>
      </c>
      <c r="O85" s="1">
        <v>20</v>
      </c>
      <c r="P85" s="1">
        <f t="shared" si="3"/>
        <v>90</v>
      </c>
    </row>
    <row r="86" spans="1:16" s="1" customFormat="1" x14ac:dyDescent="0.25">
      <c r="A86" s="1">
        <v>37</v>
      </c>
      <c r="B86" s="1" t="s">
        <v>831</v>
      </c>
      <c r="C86" s="1" t="s">
        <v>78</v>
      </c>
      <c r="D86" s="1" t="s">
        <v>206</v>
      </c>
      <c r="E86" s="4" t="s">
        <v>832</v>
      </c>
      <c r="F86" s="1" t="s">
        <v>833</v>
      </c>
      <c r="G86" s="3" t="s">
        <v>1146</v>
      </c>
      <c r="H86" s="7" t="s">
        <v>1162</v>
      </c>
      <c r="K86" s="1">
        <v>10</v>
      </c>
      <c r="P86" s="1">
        <f t="shared" si="3"/>
        <v>10</v>
      </c>
    </row>
    <row r="87" spans="1:16" s="1" customFormat="1" x14ac:dyDescent="0.25">
      <c r="E87" s="4"/>
      <c r="G87" s="3"/>
      <c r="H87" s="7"/>
    </row>
    <row r="88" spans="1:16" s="1" customFormat="1" x14ac:dyDescent="0.25">
      <c r="E88" s="4"/>
      <c r="G88" s="3"/>
      <c r="H88" s="7"/>
    </row>
    <row r="89" spans="1:16" s="1" customFormat="1" x14ac:dyDescent="0.25">
      <c r="A89" s="1">
        <v>22</v>
      </c>
      <c r="B89" s="3" t="s">
        <v>638</v>
      </c>
      <c r="C89" s="3" t="s">
        <v>447</v>
      </c>
      <c r="D89" s="15" t="s">
        <v>639</v>
      </c>
      <c r="E89" s="3" t="s">
        <v>640</v>
      </c>
      <c r="F89" s="1" t="s">
        <v>641</v>
      </c>
      <c r="G89" s="3" t="s">
        <v>1147</v>
      </c>
      <c r="H89" s="1" t="s">
        <v>1162</v>
      </c>
      <c r="J89" s="1">
        <v>10</v>
      </c>
      <c r="L89" s="1">
        <v>10</v>
      </c>
      <c r="N89" s="1">
        <v>10</v>
      </c>
      <c r="P89" s="1">
        <f>SUM(I89:O89)</f>
        <v>30</v>
      </c>
    </row>
    <row r="90" spans="1:16" s="1" customFormat="1" x14ac:dyDescent="0.25">
      <c r="A90" s="1">
        <v>59</v>
      </c>
      <c r="B90" s="3" t="s">
        <v>1293</v>
      </c>
      <c r="C90" s="3" t="s">
        <v>1071</v>
      </c>
      <c r="D90" s="15" t="s">
        <v>1294</v>
      </c>
      <c r="E90" s="3" t="s">
        <v>1295</v>
      </c>
      <c r="F90" s="3" t="s">
        <v>1296</v>
      </c>
      <c r="G90" s="3" t="s">
        <v>1147</v>
      </c>
      <c r="H90" s="3" t="s">
        <v>1162</v>
      </c>
      <c r="O90" s="1">
        <v>20</v>
      </c>
      <c r="P90" s="1">
        <f>SUM(I90:O90)</f>
        <v>20</v>
      </c>
    </row>
    <row r="91" spans="1:16" s="1" customFormat="1" x14ac:dyDescent="0.25">
      <c r="A91" s="1">
        <v>50</v>
      </c>
      <c r="B91" s="3" t="s">
        <v>1322</v>
      </c>
      <c r="C91" s="3" t="s">
        <v>10</v>
      </c>
      <c r="D91" s="15" t="s">
        <v>706</v>
      </c>
      <c r="E91" s="95" t="s">
        <v>1360</v>
      </c>
      <c r="F91" s="96" t="s">
        <v>1361</v>
      </c>
      <c r="G91" s="3" t="s">
        <v>1147</v>
      </c>
      <c r="H91" s="3" t="s">
        <v>1162</v>
      </c>
      <c r="L91" s="1">
        <v>10</v>
      </c>
      <c r="N91" s="1">
        <v>15</v>
      </c>
      <c r="P91" s="1">
        <f>SUM(I91:O91)</f>
        <v>25</v>
      </c>
    </row>
    <row r="92" spans="1:16" s="1" customFormat="1" x14ac:dyDescent="0.25">
      <c r="A92" s="1">
        <v>34</v>
      </c>
      <c r="B92" s="3" t="s">
        <v>1241</v>
      </c>
      <c r="C92" s="3" t="s">
        <v>242</v>
      </c>
      <c r="D92" s="15" t="s">
        <v>1242</v>
      </c>
      <c r="E92" s="3"/>
      <c r="F92" s="3" t="s">
        <v>1243</v>
      </c>
      <c r="G92" s="3" t="s">
        <v>1147</v>
      </c>
      <c r="H92" s="3" t="s">
        <v>1162</v>
      </c>
      <c r="K92" s="1">
        <v>10</v>
      </c>
      <c r="L92" s="1">
        <v>10</v>
      </c>
      <c r="P92" s="1">
        <f>SUM(I92:O92)</f>
        <v>20</v>
      </c>
    </row>
    <row r="93" spans="1:16" s="1" customFormat="1" x14ac:dyDescent="0.25">
      <c r="B93" s="1" t="s">
        <v>565</v>
      </c>
      <c r="C93" s="1" t="s">
        <v>566</v>
      </c>
      <c r="D93" s="1" t="s">
        <v>567</v>
      </c>
      <c r="E93" s="2">
        <v>28764</v>
      </c>
      <c r="F93" s="1" t="s">
        <v>568</v>
      </c>
      <c r="G93" s="7" t="s">
        <v>1147</v>
      </c>
      <c r="H93" s="7" t="s">
        <v>1162</v>
      </c>
    </row>
    <row r="94" spans="1:16" s="1" customFormat="1" x14ac:dyDescent="0.25">
      <c r="B94" s="3" t="s">
        <v>1324</v>
      </c>
      <c r="C94" s="3" t="s">
        <v>1325</v>
      </c>
      <c r="D94" s="1" t="s">
        <v>1294</v>
      </c>
      <c r="E94" s="2">
        <v>30031</v>
      </c>
      <c r="F94" s="1" t="s">
        <v>1326</v>
      </c>
      <c r="G94" s="3" t="s">
        <v>1147</v>
      </c>
      <c r="H94" s="7" t="s">
        <v>1162</v>
      </c>
    </row>
    <row r="95" spans="1:16" s="1" customFormat="1" x14ac:dyDescent="0.25">
      <c r="A95" s="1">
        <v>2</v>
      </c>
      <c r="B95" s="3" t="s">
        <v>104</v>
      </c>
      <c r="C95" s="3" t="s">
        <v>105</v>
      </c>
      <c r="D95" s="15" t="s">
        <v>67</v>
      </c>
      <c r="E95" s="16">
        <v>28542</v>
      </c>
      <c r="F95" s="1" t="s">
        <v>106</v>
      </c>
      <c r="G95" s="7" t="s">
        <v>1147</v>
      </c>
      <c r="H95" s="7" t="s">
        <v>1162</v>
      </c>
      <c r="I95" s="1">
        <v>10</v>
      </c>
      <c r="M95" s="1">
        <v>10</v>
      </c>
      <c r="P95" s="1">
        <f>SUM(I95:O95)</f>
        <v>20</v>
      </c>
    </row>
    <row r="96" spans="1:16" s="1" customFormat="1" x14ac:dyDescent="0.25">
      <c r="A96" s="1">
        <v>56</v>
      </c>
      <c r="B96" s="3" t="s">
        <v>1291</v>
      </c>
      <c r="C96" s="3" t="s">
        <v>1299</v>
      </c>
      <c r="D96" s="15" t="s">
        <v>1294</v>
      </c>
      <c r="E96" s="16">
        <v>29518</v>
      </c>
      <c r="F96" s="1" t="s">
        <v>1300</v>
      </c>
      <c r="G96" s="3" t="s">
        <v>1147</v>
      </c>
      <c r="H96" s="7" t="s">
        <v>1162</v>
      </c>
      <c r="M96" s="1">
        <v>20</v>
      </c>
      <c r="O96" s="1">
        <v>20</v>
      </c>
      <c r="P96" s="1">
        <f>SUM(I96:O96)</f>
        <v>40</v>
      </c>
    </row>
    <row r="97" spans="1:16" s="1" customFormat="1" x14ac:dyDescent="0.25">
      <c r="A97" s="1">
        <v>30</v>
      </c>
      <c r="B97" s="3" t="s">
        <v>1256</v>
      </c>
      <c r="C97" s="3" t="s">
        <v>1251</v>
      </c>
      <c r="D97" s="15" t="s">
        <v>1116</v>
      </c>
      <c r="E97" s="16">
        <v>29527</v>
      </c>
      <c r="F97" s="1" t="s">
        <v>1257</v>
      </c>
      <c r="G97" s="7" t="s">
        <v>1147</v>
      </c>
      <c r="H97" s="7" t="s">
        <v>1162</v>
      </c>
      <c r="J97" s="1">
        <v>10</v>
      </c>
      <c r="K97" s="1">
        <v>10</v>
      </c>
      <c r="L97" s="1">
        <v>10</v>
      </c>
      <c r="P97" s="1">
        <f>SUM(I97:O97)</f>
        <v>30</v>
      </c>
    </row>
    <row r="98" spans="1:16" s="1" customFormat="1" x14ac:dyDescent="0.25">
      <c r="B98" s="27" t="s">
        <v>373</v>
      </c>
      <c r="C98" s="27" t="s">
        <v>242</v>
      </c>
      <c r="D98" s="29" t="s">
        <v>366</v>
      </c>
      <c r="E98" s="40">
        <v>29122</v>
      </c>
      <c r="F98" s="1" t="s">
        <v>374</v>
      </c>
      <c r="G98" s="7" t="s">
        <v>1147</v>
      </c>
      <c r="H98" s="7" t="s">
        <v>1162</v>
      </c>
    </row>
    <row r="99" spans="1:16" s="1" customFormat="1" x14ac:dyDescent="0.25">
      <c r="B99" s="9" t="s">
        <v>966</v>
      </c>
      <c r="C99" s="1" t="s">
        <v>242</v>
      </c>
      <c r="D99" s="1" t="s">
        <v>567</v>
      </c>
      <c r="E99" s="4" t="s">
        <v>967</v>
      </c>
      <c r="F99" s="1" t="s">
        <v>968</v>
      </c>
      <c r="G99" s="7" t="s">
        <v>1147</v>
      </c>
      <c r="H99" s="7" t="s">
        <v>1162</v>
      </c>
    </row>
    <row r="100" spans="1:16" s="7" customFormat="1" x14ac:dyDescent="0.25">
      <c r="B100" s="26" t="s">
        <v>214</v>
      </c>
      <c r="C100" s="26" t="s">
        <v>215</v>
      </c>
      <c r="D100" s="26" t="s">
        <v>206</v>
      </c>
      <c r="E100" s="47">
        <v>28854</v>
      </c>
      <c r="F100" s="7" t="s">
        <v>216</v>
      </c>
      <c r="G100" s="46" t="s">
        <v>1147</v>
      </c>
      <c r="H100" s="46" t="s">
        <v>1162</v>
      </c>
    </row>
    <row r="101" spans="1:16" s="7" customFormat="1" x14ac:dyDescent="0.25">
      <c r="A101" s="7">
        <v>3</v>
      </c>
      <c r="B101" s="3" t="s">
        <v>74</v>
      </c>
      <c r="C101" s="3" t="s">
        <v>60</v>
      </c>
      <c r="D101" s="15" t="s">
        <v>67</v>
      </c>
      <c r="E101" s="3" t="s">
        <v>75</v>
      </c>
      <c r="F101" s="7" t="s">
        <v>76</v>
      </c>
      <c r="G101" s="3" t="s">
        <v>1147</v>
      </c>
      <c r="H101" s="7" t="s">
        <v>1162</v>
      </c>
      <c r="I101" s="7">
        <v>10</v>
      </c>
      <c r="J101" s="7">
        <v>70</v>
      </c>
      <c r="K101" s="7">
        <v>10</v>
      </c>
      <c r="L101" s="7">
        <v>20</v>
      </c>
      <c r="O101" s="7">
        <v>20</v>
      </c>
      <c r="P101" s="7">
        <f>SUM(I101:O101)</f>
        <v>130</v>
      </c>
    </row>
    <row r="102" spans="1:16" s="7" customFormat="1" x14ac:dyDescent="0.25">
      <c r="B102" s="7" t="s">
        <v>477</v>
      </c>
      <c r="C102" s="7" t="s">
        <v>478</v>
      </c>
      <c r="D102" s="7" t="s">
        <v>448</v>
      </c>
      <c r="E102" s="52" t="s">
        <v>479</v>
      </c>
      <c r="F102" s="7" t="s">
        <v>480</v>
      </c>
      <c r="G102" s="7" t="s">
        <v>1147</v>
      </c>
      <c r="H102" s="7" t="s">
        <v>1162</v>
      </c>
    </row>
    <row r="103" spans="1:16" s="7" customFormat="1" x14ac:dyDescent="0.25">
      <c r="A103" s="7">
        <v>40</v>
      </c>
      <c r="B103" s="7" t="s">
        <v>1253</v>
      </c>
      <c r="C103" s="7" t="s">
        <v>1254</v>
      </c>
      <c r="D103" s="7" t="s">
        <v>366</v>
      </c>
      <c r="E103" s="52"/>
      <c r="F103" s="7" t="s">
        <v>1255</v>
      </c>
      <c r="G103" s="7" t="s">
        <v>1147</v>
      </c>
      <c r="H103" s="7" t="s">
        <v>1162</v>
      </c>
      <c r="K103" s="7">
        <v>10</v>
      </c>
      <c r="P103" s="7">
        <f>SUM(I103:O103)</f>
        <v>10</v>
      </c>
    </row>
    <row r="104" spans="1:16" s="7" customFormat="1" x14ac:dyDescent="0.25">
      <c r="B104" s="28" t="s">
        <v>1082</v>
      </c>
      <c r="C104" s="28" t="s">
        <v>215</v>
      </c>
      <c r="D104" s="28" t="s">
        <v>1077</v>
      </c>
      <c r="E104" s="47">
        <v>28608</v>
      </c>
      <c r="F104" s="7" t="s">
        <v>1083</v>
      </c>
      <c r="G104" s="7" t="s">
        <v>1147</v>
      </c>
      <c r="H104" s="7" t="s">
        <v>1162</v>
      </c>
    </row>
    <row r="105" spans="1:16" s="7" customFormat="1" x14ac:dyDescent="0.25">
      <c r="A105" s="7">
        <v>1</v>
      </c>
      <c r="B105" s="17" t="s">
        <v>310</v>
      </c>
      <c r="C105" s="17" t="s">
        <v>122</v>
      </c>
      <c r="D105" s="20" t="s">
        <v>299</v>
      </c>
      <c r="E105" s="19">
        <v>29659</v>
      </c>
      <c r="F105" s="7" t="s">
        <v>311</v>
      </c>
      <c r="G105" s="7" t="s">
        <v>1147</v>
      </c>
      <c r="H105" s="7" t="s">
        <v>1162</v>
      </c>
      <c r="I105" s="7">
        <v>10</v>
      </c>
      <c r="J105" s="7">
        <v>10</v>
      </c>
      <c r="K105" s="7">
        <v>10</v>
      </c>
      <c r="L105" s="7">
        <v>10</v>
      </c>
      <c r="M105" s="7">
        <v>10</v>
      </c>
      <c r="N105" s="7">
        <v>10</v>
      </c>
      <c r="O105" s="7">
        <v>20</v>
      </c>
      <c r="P105" s="7">
        <f>SUM(I105:O105)</f>
        <v>80</v>
      </c>
    </row>
    <row r="106" spans="1:16" s="1" customFormat="1" x14ac:dyDescent="0.25">
      <c r="B106" s="1" t="s">
        <v>892</v>
      </c>
      <c r="C106" s="1" t="s">
        <v>893</v>
      </c>
      <c r="D106" s="1" t="s">
        <v>864</v>
      </c>
      <c r="E106" s="14">
        <v>29726</v>
      </c>
      <c r="F106" s="1" t="s">
        <v>894</v>
      </c>
      <c r="G106" s="7" t="s">
        <v>1147</v>
      </c>
      <c r="H106" s="7" t="s">
        <v>1162</v>
      </c>
    </row>
    <row r="107" spans="1:16" s="1" customFormat="1" x14ac:dyDescent="0.25">
      <c r="A107" s="1">
        <v>38</v>
      </c>
      <c r="B107" s="1" t="s">
        <v>1244</v>
      </c>
      <c r="C107" s="1" t="s">
        <v>1204</v>
      </c>
      <c r="D107" s="7" t="s">
        <v>366</v>
      </c>
      <c r="E107" s="14"/>
      <c r="F107" s="7" t="s">
        <v>1245</v>
      </c>
      <c r="G107" s="7" t="s">
        <v>1147</v>
      </c>
      <c r="H107" s="7" t="s">
        <v>1162</v>
      </c>
      <c r="K107" s="1">
        <v>10</v>
      </c>
      <c r="P107" s="1">
        <f>SUM(I107:O107)</f>
        <v>10</v>
      </c>
    </row>
    <row r="108" spans="1:16" s="1" customFormat="1" x14ac:dyDescent="0.25">
      <c r="A108" s="1">
        <v>32</v>
      </c>
      <c r="B108" s="1" t="s">
        <v>895</v>
      </c>
      <c r="C108" s="1" t="s">
        <v>896</v>
      </c>
      <c r="D108" s="1" t="s">
        <v>864</v>
      </c>
      <c r="E108" s="14">
        <v>29396</v>
      </c>
      <c r="F108" s="1" t="s">
        <v>897</v>
      </c>
      <c r="G108" s="7" t="s">
        <v>1147</v>
      </c>
      <c r="H108" s="7" t="s">
        <v>1162</v>
      </c>
      <c r="K108" s="1">
        <v>10</v>
      </c>
      <c r="P108" s="1">
        <f>SUM(I108:O108)</f>
        <v>10</v>
      </c>
    </row>
    <row r="109" spans="1:16" s="1" customFormat="1" x14ac:dyDescent="0.25">
      <c r="B109" s="1" t="s">
        <v>1217</v>
      </c>
      <c r="C109" s="1" t="s">
        <v>1215</v>
      </c>
      <c r="D109" s="7" t="s">
        <v>67</v>
      </c>
      <c r="E109" s="14">
        <v>29698</v>
      </c>
      <c r="F109" s="7" t="s">
        <v>1216</v>
      </c>
      <c r="G109" s="7" t="s">
        <v>1147</v>
      </c>
      <c r="H109" s="7" t="s">
        <v>1162</v>
      </c>
    </row>
    <row r="110" spans="1:16" s="1" customFormat="1" x14ac:dyDescent="0.25">
      <c r="A110" s="1">
        <v>17</v>
      </c>
      <c r="B110" s="17" t="s">
        <v>196</v>
      </c>
      <c r="C110" s="17" t="s">
        <v>197</v>
      </c>
      <c r="D110" s="20" t="s">
        <v>194</v>
      </c>
      <c r="E110" s="19">
        <v>29634</v>
      </c>
      <c r="F110" s="1" t="s">
        <v>198</v>
      </c>
      <c r="G110" s="7" t="s">
        <v>1147</v>
      </c>
      <c r="H110" s="7" t="s">
        <v>1162</v>
      </c>
      <c r="I110" s="1">
        <v>10</v>
      </c>
      <c r="J110" s="1">
        <v>10</v>
      </c>
      <c r="L110" s="1">
        <v>10</v>
      </c>
      <c r="M110" s="1">
        <v>10</v>
      </c>
      <c r="P110" s="1">
        <f>SUM(I110:O110)</f>
        <v>40</v>
      </c>
    </row>
    <row r="111" spans="1:16" s="1" customFormat="1" x14ac:dyDescent="0.25">
      <c r="B111" s="3" t="s">
        <v>662</v>
      </c>
      <c r="C111" s="3" t="s">
        <v>663</v>
      </c>
      <c r="D111" s="15" t="s">
        <v>639</v>
      </c>
      <c r="E111" s="16">
        <v>30184</v>
      </c>
      <c r="F111" s="1" t="s">
        <v>664</v>
      </c>
      <c r="G111" s="1" t="s">
        <v>1147</v>
      </c>
      <c r="H111" s="7" t="s">
        <v>1162</v>
      </c>
    </row>
    <row r="112" spans="1:16" s="1" customFormat="1" x14ac:dyDescent="0.25">
      <c r="A112" s="1">
        <v>45</v>
      </c>
      <c r="B112" s="15" t="s">
        <v>1124</v>
      </c>
      <c r="C112" s="15" t="s">
        <v>107</v>
      </c>
      <c r="D112" s="15" t="s">
        <v>1116</v>
      </c>
      <c r="E112" s="24">
        <v>29234</v>
      </c>
      <c r="F112" s="1" t="s">
        <v>1125</v>
      </c>
      <c r="G112" s="7" t="s">
        <v>1147</v>
      </c>
      <c r="H112" s="7" t="s">
        <v>1162</v>
      </c>
      <c r="L112" s="1">
        <v>10</v>
      </c>
      <c r="P112" s="1">
        <f>SUM(I112:O112)</f>
        <v>10</v>
      </c>
    </row>
    <row r="113" spans="1:16" s="1" customFormat="1" x14ac:dyDescent="0.25">
      <c r="B113" s="1" t="s">
        <v>695</v>
      </c>
      <c r="C113" s="1" t="s">
        <v>555</v>
      </c>
      <c r="D113" s="1" t="s">
        <v>692</v>
      </c>
      <c r="E113" s="4" t="s">
        <v>696</v>
      </c>
      <c r="F113" s="1" t="s">
        <v>697</v>
      </c>
      <c r="G113" s="7" t="s">
        <v>1147</v>
      </c>
      <c r="H113" s="7" t="s">
        <v>1162</v>
      </c>
    </row>
    <row r="114" spans="1:16" s="1" customFormat="1" x14ac:dyDescent="0.25">
      <c r="B114" s="1" t="s">
        <v>898</v>
      </c>
      <c r="C114" s="1" t="s">
        <v>253</v>
      </c>
      <c r="D114" s="1" t="s">
        <v>864</v>
      </c>
      <c r="E114" s="14">
        <v>29211</v>
      </c>
      <c r="F114" s="1" t="s">
        <v>899</v>
      </c>
      <c r="G114" s="7" t="s">
        <v>1147</v>
      </c>
      <c r="H114" s="7" t="s">
        <v>1162</v>
      </c>
    </row>
    <row r="115" spans="1:16" s="1" customFormat="1" x14ac:dyDescent="0.25">
      <c r="A115" s="1">
        <v>51</v>
      </c>
      <c r="B115" s="1" t="s">
        <v>1343</v>
      </c>
      <c r="C115" s="1" t="s">
        <v>1344</v>
      </c>
      <c r="D115" s="1" t="s">
        <v>1345</v>
      </c>
      <c r="E115" s="22" t="s">
        <v>1347</v>
      </c>
      <c r="G115" s="3" t="s">
        <v>1147</v>
      </c>
      <c r="H115" s="7" t="s">
        <v>1162</v>
      </c>
      <c r="L115" s="1">
        <v>10</v>
      </c>
      <c r="M115" s="1">
        <v>10</v>
      </c>
      <c r="P115" s="1">
        <f>SUM(I115:O115)</f>
        <v>20</v>
      </c>
    </row>
    <row r="116" spans="1:16" s="1" customFormat="1" x14ac:dyDescent="0.25">
      <c r="B116" s="1" t="s">
        <v>690</v>
      </c>
      <c r="C116" s="1" t="s">
        <v>691</v>
      </c>
      <c r="D116" s="1" t="s">
        <v>692</v>
      </c>
      <c r="E116" s="4" t="s">
        <v>693</v>
      </c>
      <c r="F116" s="1" t="s">
        <v>694</v>
      </c>
      <c r="G116" s="7" t="s">
        <v>1147</v>
      </c>
      <c r="H116" s="7" t="s">
        <v>1162</v>
      </c>
    </row>
    <row r="117" spans="1:16" s="1" customFormat="1" x14ac:dyDescent="0.25">
      <c r="A117" s="1">
        <v>39</v>
      </c>
      <c r="B117" s="21" t="s">
        <v>13</v>
      </c>
      <c r="C117" s="21" t="s">
        <v>230</v>
      </c>
      <c r="D117" s="21" t="s">
        <v>206</v>
      </c>
      <c r="E117" s="14">
        <v>29186</v>
      </c>
      <c r="F117" s="1" t="s">
        <v>231</v>
      </c>
      <c r="G117" s="46" t="s">
        <v>1147</v>
      </c>
      <c r="H117" s="46" t="s">
        <v>1162</v>
      </c>
      <c r="K117" s="1">
        <v>70</v>
      </c>
      <c r="L117" s="1">
        <v>30</v>
      </c>
      <c r="N117" s="1">
        <v>50</v>
      </c>
      <c r="O117" s="1">
        <v>20</v>
      </c>
      <c r="P117" s="1">
        <f>SUM(I117:O117)</f>
        <v>170</v>
      </c>
    </row>
    <row r="118" spans="1:16" s="1" customFormat="1" x14ac:dyDescent="0.25">
      <c r="A118" s="1">
        <v>19</v>
      </c>
      <c r="B118" s="17" t="s">
        <v>192</v>
      </c>
      <c r="C118" s="17" t="s">
        <v>193</v>
      </c>
      <c r="D118" s="1" t="s">
        <v>194</v>
      </c>
      <c r="E118" s="19">
        <v>28569</v>
      </c>
      <c r="F118" s="1" t="s">
        <v>195</v>
      </c>
      <c r="G118" s="7" t="s">
        <v>1147</v>
      </c>
      <c r="H118" s="7" t="s">
        <v>1162</v>
      </c>
      <c r="I118" s="1">
        <v>10</v>
      </c>
      <c r="J118" s="1">
        <v>10</v>
      </c>
      <c r="M118" s="1">
        <v>10</v>
      </c>
      <c r="O118" s="1">
        <v>20</v>
      </c>
      <c r="P118" s="1">
        <f>SUM(I118:O118)</f>
        <v>50</v>
      </c>
    </row>
    <row r="119" spans="1:16" s="1" customFormat="1" x14ac:dyDescent="0.25">
      <c r="B119" s="17" t="s">
        <v>137</v>
      </c>
      <c r="C119" s="17" t="s">
        <v>138</v>
      </c>
      <c r="D119" s="20" t="s">
        <v>120</v>
      </c>
      <c r="E119" s="19">
        <v>29935</v>
      </c>
      <c r="F119" s="1" t="s">
        <v>139</v>
      </c>
      <c r="G119" s="7" t="s">
        <v>1147</v>
      </c>
      <c r="H119" s="7" t="s">
        <v>1162</v>
      </c>
    </row>
    <row r="120" spans="1:16" s="1" customFormat="1" x14ac:dyDescent="0.25">
      <c r="B120" s="1" t="s">
        <v>481</v>
      </c>
      <c r="C120" s="1" t="s">
        <v>215</v>
      </c>
      <c r="D120" s="1" t="s">
        <v>448</v>
      </c>
      <c r="E120" s="8">
        <v>30051</v>
      </c>
      <c r="F120" s="1" t="s">
        <v>482</v>
      </c>
      <c r="G120" s="7" t="s">
        <v>1147</v>
      </c>
      <c r="H120" s="7" t="s">
        <v>1162</v>
      </c>
    </row>
    <row r="121" spans="1:16" s="1" customFormat="1" x14ac:dyDescent="0.25">
      <c r="B121" s="1" t="s">
        <v>481</v>
      </c>
      <c r="C121" s="1" t="s">
        <v>215</v>
      </c>
      <c r="D121" s="1" t="s">
        <v>448</v>
      </c>
      <c r="E121" s="8">
        <v>30051</v>
      </c>
      <c r="F121" s="1" t="s">
        <v>482</v>
      </c>
      <c r="G121" s="7" t="s">
        <v>1147</v>
      </c>
      <c r="H121" s="7" t="s">
        <v>1162</v>
      </c>
    </row>
    <row r="122" spans="1:16" s="1" customFormat="1" x14ac:dyDescent="0.25">
      <c r="A122" s="1">
        <v>42</v>
      </c>
      <c r="B122" s="1" t="s">
        <v>1246</v>
      </c>
      <c r="C122" s="1" t="s">
        <v>1247</v>
      </c>
      <c r="D122" s="1" t="s">
        <v>597</v>
      </c>
      <c r="E122" s="8"/>
      <c r="F122" s="1" t="s">
        <v>1248</v>
      </c>
      <c r="G122" s="7" t="s">
        <v>1147</v>
      </c>
      <c r="H122" s="7" t="s">
        <v>1162</v>
      </c>
      <c r="K122" s="1">
        <v>10</v>
      </c>
      <c r="P122" s="1">
        <f>SUM(I122:O122)</f>
        <v>10</v>
      </c>
    </row>
    <row r="123" spans="1:16" s="1" customFormat="1" x14ac:dyDescent="0.25">
      <c r="A123" s="1">
        <v>45</v>
      </c>
      <c r="B123" s="1" t="s">
        <v>403</v>
      </c>
      <c r="C123" s="1" t="s">
        <v>404</v>
      </c>
      <c r="D123" s="1" t="s">
        <v>366</v>
      </c>
      <c r="E123" s="8"/>
      <c r="F123" s="1" t="s">
        <v>1249</v>
      </c>
      <c r="G123" s="7" t="s">
        <v>1147</v>
      </c>
      <c r="H123" s="7" t="s">
        <v>1162</v>
      </c>
      <c r="K123" s="1">
        <v>10</v>
      </c>
      <c r="P123" s="1">
        <f>SUM(I123:O123)</f>
        <v>10</v>
      </c>
    </row>
    <row r="124" spans="1:16" s="1" customFormat="1" x14ac:dyDescent="0.25">
      <c r="A124" s="82">
        <v>48</v>
      </c>
      <c r="B124" s="62" t="s">
        <v>238</v>
      </c>
      <c r="C124" s="62" t="s">
        <v>239</v>
      </c>
      <c r="D124" s="62" t="s">
        <v>206</v>
      </c>
      <c r="E124" s="86">
        <v>29733</v>
      </c>
      <c r="F124" s="82" t="s">
        <v>240</v>
      </c>
      <c r="G124" s="81" t="s">
        <v>1147</v>
      </c>
      <c r="H124" s="7" t="s">
        <v>1162</v>
      </c>
      <c r="N124" s="1">
        <v>10</v>
      </c>
      <c r="P124" s="1">
        <f>SUM(I124:O124)</f>
        <v>10</v>
      </c>
    </row>
    <row r="125" spans="1:16" s="1" customFormat="1" x14ac:dyDescent="0.25">
      <c r="B125" s="7" t="s">
        <v>620</v>
      </c>
      <c r="C125" s="7" t="s">
        <v>621</v>
      </c>
      <c r="D125" s="7" t="s">
        <v>597</v>
      </c>
      <c r="E125" s="8">
        <v>29043</v>
      </c>
      <c r="F125" s="1" t="s">
        <v>622</v>
      </c>
      <c r="G125" s="7" t="s">
        <v>1147</v>
      </c>
      <c r="H125" s="7" t="s">
        <v>1162</v>
      </c>
    </row>
    <row r="126" spans="1:16" s="1" customFormat="1" x14ac:dyDescent="0.25">
      <c r="A126" s="1">
        <v>24</v>
      </c>
      <c r="B126" s="7" t="s">
        <v>1222</v>
      </c>
      <c r="C126" s="7" t="s">
        <v>1258</v>
      </c>
      <c r="D126" s="7" t="s">
        <v>1116</v>
      </c>
      <c r="E126" s="8">
        <v>29915</v>
      </c>
      <c r="F126" s="7" t="s">
        <v>1259</v>
      </c>
      <c r="G126" s="7" t="s">
        <v>1147</v>
      </c>
      <c r="H126" s="7" t="s">
        <v>1162</v>
      </c>
      <c r="I126" s="1">
        <v>10</v>
      </c>
      <c r="J126" s="1">
        <v>10</v>
      </c>
      <c r="K126" s="1">
        <v>10</v>
      </c>
      <c r="L126" s="1">
        <v>10</v>
      </c>
      <c r="P126" s="1">
        <f>SUM(I126:O126)</f>
        <v>40</v>
      </c>
    </row>
    <row r="127" spans="1:16" s="1" customFormat="1" x14ac:dyDescent="0.25">
      <c r="B127" s="7" t="s">
        <v>1329</v>
      </c>
      <c r="C127" s="7" t="s">
        <v>702</v>
      </c>
      <c r="D127" s="7" t="s">
        <v>1294</v>
      </c>
      <c r="E127" s="8">
        <v>28555</v>
      </c>
      <c r="F127" s="7" t="s">
        <v>1330</v>
      </c>
      <c r="G127" s="7" t="s">
        <v>1147</v>
      </c>
      <c r="H127" s="7" t="s">
        <v>1162</v>
      </c>
    </row>
    <row r="128" spans="1:16" s="1" customFormat="1" x14ac:dyDescent="0.25">
      <c r="A128" s="1">
        <v>21</v>
      </c>
      <c r="B128" s="17" t="s">
        <v>144</v>
      </c>
      <c r="C128" s="17" t="s">
        <v>145</v>
      </c>
      <c r="D128" s="20" t="s">
        <v>120</v>
      </c>
      <c r="E128" s="19">
        <v>30240</v>
      </c>
      <c r="F128" s="1" t="s">
        <v>146</v>
      </c>
      <c r="G128" s="1" t="s">
        <v>1147</v>
      </c>
      <c r="H128" s="7" t="s">
        <v>1162</v>
      </c>
      <c r="I128" s="1">
        <v>10</v>
      </c>
      <c r="K128" s="1">
        <v>10</v>
      </c>
      <c r="L128" s="1">
        <v>10</v>
      </c>
      <c r="P128" s="1">
        <f>SUM(I128:O128)</f>
        <v>30</v>
      </c>
    </row>
    <row r="129" spans="1:16" s="1" customFormat="1" x14ac:dyDescent="0.25">
      <c r="A129" s="82">
        <v>18</v>
      </c>
      <c r="B129" s="81" t="s">
        <v>635</v>
      </c>
      <c r="C129" s="81" t="s">
        <v>636</v>
      </c>
      <c r="D129" s="81" t="s">
        <v>597</v>
      </c>
      <c r="E129" s="85">
        <v>28527</v>
      </c>
      <c r="F129" s="82" t="s">
        <v>637</v>
      </c>
      <c r="G129" s="81" t="s">
        <v>1147</v>
      </c>
      <c r="H129" s="7" t="s">
        <v>1162</v>
      </c>
      <c r="I129" s="1">
        <v>10</v>
      </c>
      <c r="J129" s="1">
        <v>15</v>
      </c>
      <c r="K129" s="1">
        <v>30</v>
      </c>
      <c r="P129" s="1">
        <f>SUM(I129:O129)</f>
        <v>55</v>
      </c>
    </row>
    <row r="130" spans="1:16" s="1" customFormat="1" x14ac:dyDescent="0.25">
      <c r="B130" s="13" t="s">
        <v>249</v>
      </c>
      <c r="C130" s="13" t="s">
        <v>250</v>
      </c>
      <c r="D130" s="13" t="s">
        <v>206</v>
      </c>
      <c r="E130" s="14">
        <v>29901</v>
      </c>
      <c r="F130" s="1" t="s">
        <v>251</v>
      </c>
      <c r="G130" s="7" t="s">
        <v>1147</v>
      </c>
      <c r="H130" s="7" t="s">
        <v>1162</v>
      </c>
    </row>
    <row r="131" spans="1:16" s="1" customFormat="1" ht="16.5" x14ac:dyDescent="0.25">
      <c r="B131" s="33" t="s">
        <v>530</v>
      </c>
      <c r="C131" s="33" t="s">
        <v>531</v>
      </c>
      <c r="D131" s="37" t="s">
        <v>489</v>
      </c>
      <c r="E131" s="30">
        <v>30055</v>
      </c>
      <c r="F131" s="1" t="s">
        <v>532</v>
      </c>
      <c r="G131" s="1" t="s">
        <v>1147</v>
      </c>
      <c r="H131" s="7" t="s">
        <v>1162</v>
      </c>
    </row>
    <row r="132" spans="1:16" s="1" customFormat="1" x14ac:dyDescent="0.25">
      <c r="B132" s="1" t="s">
        <v>902</v>
      </c>
      <c r="C132" s="1" t="s">
        <v>903</v>
      </c>
      <c r="D132" s="1" t="s">
        <v>864</v>
      </c>
      <c r="E132" s="14">
        <v>28503</v>
      </c>
      <c r="F132" s="1" t="s">
        <v>904</v>
      </c>
      <c r="G132" s="7" t="s">
        <v>1147</v>
      </c>
      <c r="H132" s="7" t="s">
        <v>1162</v>
      </c>
    </row>
    <row r="133" spans="1:16" s="1" customFormat="1" x14ac:dyDescent="0.25">
      <c r="B133" s="1" t="s">
        <v>810</v>
      </c>
      <c r="C133" s="1" t="s">
        <v>278</v>
      </c>
      <c r="D133" s="1" t="s">
        <v>489</v>
      </c>
      <c r="E133" s="4" t="s">
        <v>811</v>
      </c>
      <c r="F133" s="1" t="s">
        <v>812</v>
      </c>
      <c r="G133" s="7" t="s">
        <v>1147</v>
      </c>
      <c r="H133" s="7" t="s">
        <v>1162</v>
      </c>
    </row>
    <row r="134" spans="1:16" s="1" customFormat="1" x14ac:dyDescent="0.25">
      <c r="A134" s="1">
        <v>35</v>
      </c>
      <c r="B134" s="21" t="s">
        <v>252</v>
      </c>
      <c r="C134" s="21" t="s">
        <v>253</v>
      </c>
      <c r="D134" s="13" t="s">
        <v>206</v>
      </c>
      <c r="E134" s="14">
        <v>29374</v>
      </c>
      <c r="F134" s="1" t="s">
        <v>254</v>
      </c>
      <c r="G134" s="7" t="s">
        <v>1147</v>
      </c>
      <c r="H134" s="7" t="s">
        <v>1162</v>
      </c>
      <c r="K134" s="1">
        <v>10</v>
      </c>
      <c r="L134" s="1">
        <v>10</v>
      </c>
      <c r="O134" s="1">
        <v>20</v>
      </c>
      <c r="P134" s="1">
        <f>SUM(I134:O134)</f>
        <v>40</v>
      </c>
    </row>
    <row r="135" spans="1:16" s="1" customFormat="1" x14ac:dyDescent="0.25">
      <c r="A135" s="1">
        <v>25</v>
      </c>
      <c r="B135" s="21" t="s">
        <v>1223</v>
      </c>
      <c r="C135" s="21" t="s">
        <v>1224</v>
      </c>
      <c r="D135" s="13" t="s">
        <v>1116</v>
      </c>
      <c r="E135" s="14">
        <v>29692</v>
      </c>
      <c r="F135" s="1" t="s">
        <v>1286</v>
      </c>
      <c r="G135" s="7" t="s">
        <v>1147</v>
      </c>
      <c r="H135" s="7" t="s">
        <v>1162</v>
      </c>
      <c r="I135" s="1">
        <v>10</v>
      </c>
      <c r="J135" s="1">
        <v>10</v>
      </c>
      <c r="L135" s="1">
        <v>10</v>
      </c>
      <c r="P135" s="1">
        <f>SUM(I135:O135)</f>
        <v>30</v>
      </c>
    </row>
    <row r="136" spans="1:16" s="1" customFormat="1" x14ac:dyDescent="0.25">
      <c r="B136" s="1" t="s">
        <v>1014</v>
      </c>
      <c r="C136" s="1" t="s">
        <v>253</v>
      </c>
      <c r="D136" s="1" t="s">
        <v>67</v>
      </c>
      <c r="E136" s="4" t="s">
        <v>1015</v>
      </c>
      <c r="F136" s="1" t="s">
        <v>1016</v>
      </c>
      <c r="G136" s="7" t="s">
        <v>1147</v>
      </c>
      <c r="H136" s="7" t="s">
        <v>1162</v>
      </c>
    </row>
    <row r="137" spans="1:16" s="1" customFormat="1" x14ac:dyDescent="0.25">
      <c r="B137" s="1" t="s">
        <v>1307</v>
      </c>
      <c r="C137" s="1" t="s">
        <v>691</v>
      </c>
      <c r="D137" s="1" t="s">
        <v>1294</v>
      </c>
      <c r="E137" s="4" t="s">
        <v>1308</v>
      </c>
      <c r="F137" s="1" t="s">
        <v>1309</v>
      </c>
      <c r="G137" s="7" t="s">
        <v>1147</v>
      </c>
      <c r="H137" s="7" t="s">
        <v>1162</v>
      </c>
    </row>
    <row r="138" spans="1:16" s="1" customFormat="1" x14ac:dyDescent="0.25">
      <c r="A138" s="1">
        <v>36</v>
      </c>
      <c r="B138" s="1" t="s">
        <v>871</v>
      </c>
      <c r="C138" s="1" t="s">
        <v>438</v>
      </c>
      <c r="D138" s="1" t="s">
        <v>864</v>
      </c>
      <c r="E138" s="14">
        <v>30113</v>
      </c>
      <c r="F138" s="1" t="s">
        <v>872</v>
      </c>
      <c r="G138" s="1" t="s">
        <v>1147</v>
      </c>
      <c r="H138" s="7" t="s">
        <v>1162</v>
      </c>
      <c r="K138" s="1">
        <v>10</v>
      </c>
      <c r="M138" s="1">
        <v>10</v>
      </c>
      <c r="N138" s="1">
        <v>10</v>
      </c>
      <c r="O138" s="1">
        <v>20</v>
      </c>
      <c r="P138" s="1">
        <f>SUM(I138:O138)</f>
        <v>50</v>
      </c>
    </row>
    <row r="139" spans="1:16" s="1" customFormat="1" x14ac:dyDescent="0.25">
      <c r="A139" s="1">
        <v>14</v>
      </c>
      <c r="B139" s="17" t="s">
        <v>152</v>
      </c>
      <c r="C139" s="1" t="s">
        <v>1</v>
      </c>
      <c r="D139" s="18" t="s">
        <v>153</v>
      </c>
      <c r="E139" s="19">
        <v>28974</v>
      </c>
      <c r="F139" s="1" t="s">
        <v>154</v>
      </c>
      <c r="G139" s="7" t="s">
        <v>1147</v>
      </c>
      <c r="H139" s="7" t="s">
        <v>1162</v>
      </c>
      <c r="I139" s="1">
        <v>50</v>
      </c>
      <c r="K139" s="1">
        <v>50</v>
      </c>
      <c r="P139" s="1">
        <f>SUM(I139:O139)</f>
        <v>100</v>
      </c>
    </row>
    <row r="140" spans="1:16" s="1" customFormat="1" x14ac:dyDescent="0.25">
      <c r="A140" s="1">
        <v>53</v>
      </c>
      <c r="B140" s="21" t="s">
        <v>294</v>
      </c>
      <c r="C140" s="21" t="s">
        <v>66</v>
      </c>
      <c r="D140" s="13" t="s">
        <v>206</v>
      </c>
      <c r="E140" s="14">
        <v>30057</v>
      </c>
      <c r="F140" s="1" t="s">
        <v>295</v>
      </c>
      <c r="G140" s="1" t="s">
        <v>1147</v>
      </c>
      <c r="H140" s="7" t="s">
        <v>1162</v>
      </c>
      <c r="L140" s="1">
        <v>70</v>
      </c>
      <c r="N140" s="1">
        <v>10</v>
      </c>
      <c r="P140" s="1">
        <f>SUM(I140:O140)</f>
        <v>80</v>
      </c>
    </row>
    <row r="141" spans="1:16" s="1" customFormat="1" x14ac:dyDescent="0.25">
      <c r="B141" s="21" t="s">
        <v>1316</v>
      </c>
      <c r="C141" s="21" t="s">
        <v>370</v>
      </c>
      <c r="D141" s="13" t="s">
        <v>1294</v>
      </c>
      <c r="E141" s="14">
        <v>30124</v>
      </c>
      <c r="F141" s="1" t="s">
        <v>1317</v>
      </c>
      <c r="G141" s="1" t="s">
        <v>1147</v>
      </c>
      <c r="H141" s="7"/>
    </row>
    <row r="142" spans="1:16" s="1" customFormat="1" x14ac:dyDescent="0.25">
      <c r="B142" s="13" t="s">
        <v>1086</v>
      </c>
      <c r="C142" s="13" t="s">
        <v>230</v>
      </c>
      <c r="D142" s="13" t="s">
        <v>1077</v>
      </c>
      <c r="E142" s="14">
        <v>29741</v>
      </c>
      <c r="F142" s="1" t="s">
        <v>1087</v>
      </c>
      <c r="G142" s="7" t="s">
        <v>1147</v>
      </c>
      <c r="H142" s="7" t="s">
        <v>1162</v>
      </c>
    </row>
    <row r="143" spans="1:16" s="1" customFormat="1" x14ac:dyDescent="0.25">
      <c r="A143" s="1">
        <v>43</v>
      </c>
      <c r="B143" s="13" t="s">
        <v>1219</v>
      </c>
      <c r="C143" s="13" t="s">
        <v>1215</v>
      </c>
      <c r="D143" s="13" t="s">
        <v>1220</v>
      </c>
      <c r="E143" s="14">
        <v>29085</v>
      </c>
      <c r="F143" s="1" t="s">
        <v>1221</v>
      </c>
      <c r="G143" s="7" t="s">
        <v>1147</v>
      </c>
      <c r="H143" s="7" t="s">
        <v>1162</v>
      </c>
      <c r="K143" s="1">
        <v>10</v>
      </c>
      <c r="P143" s="1">
        <f>SUM(I143:O143)</f>
        <v>10</v>
      </c>
    </row>
    <row r="144" spans="1:16" s="1" customFormat="1" x14ac:dyDescent="0.25">
      <c r="B144" s="1" t="s">
        <v>485</v>
      </c>
      <c r="C144" s="1" t="s">
        <v>233</v>
      </c>
      <c r="D144" s="1" t="s">
        <v>448</v>
      </c>
      <c r="E144" s="2">
        <v>30249</v>
      </c>
      <c r="F144" s="1" t="s">
        <v>486</v>
      </c>
      <c r="G144" s="1" t="s">
        <v>1147</v>
      </c>
      <c r="H144" s="7" t="s">
        <v>1162</v>
      </c>
    </row>
    <row r="145" spans="1:840" s="1" customFormat="1" x14ac:dyDescent="0.25">
      <c r="B145" s="1" t="s">
        <v>485</v>
      </c>
      <c r="C145" s="1" t="s">
        <v>233</v>
      </c>
      <c r="D145" s="1" t="s">
        <v>448</v>
      </c>
      <c r="E145" s="2">
        <v>30249</v>
      </c>
      <c r="F145" s="1" t="s">
        <v>486</v>
      </c>
      <c r="G145" s="1" t="s">
        <v>1147</v>
      </c>
      <c r="H145" s="7" t="s">
        <v>1162</v>
      </c>
    </row>
    <row r="146" spans="1:840" s="1" customFormat="1" x14ac:dyDescent="0.25">
      <c r="A146" s="1">
        <v>6</v>
      </c>
      <c r="B146" s="1" t="s">
        <v>746</v>
      </c>
      <c r="C146" s="1" t="s">
        <v>60</v>
      </c>
      <c r="D146" s="1" t="s">
        <v>706</v>
      </c>
      <c r="E146" s="4" t="s">
        <v>747</v>
      </c>
      <c r="F146" s="1" t="s">
        <v>748</v>
      </c>
      <c r="G146" s="7" t="s">
        <v>1147</v>
      </c>
      <c r="H146" s="7" t="s">
        <v>1162</v>
      </c>
      <c r="I146" s="1">
        <v>10</v>
      </c>
      <c r="J146" s="1">
        <v>10</v>
      </c>
      <c r="K146" s="1">
        <v>10</v>
      </c>
      <c r="L146" s="1">
        <v>10</v>
      </c>
      <c r="M146" s="1">
        <v>10</v>
      </c>
      <c r="N146" s="1">
        <v>20</v>
      </c>
      <c r="O146" s="1">
        <v>20</v>
      </c>
      <c r="P146" s="1">
        <f>SUM(I146:O146)</f>
        <v>90</v>
      </c>
    </row>
    <row r="147" spans="1:840" s="1" customFormat="1" x14ac:dyDescent="0.25">
      <c r="A147" s="1">
        <v>28</v>
      </c>
      <c r="B147" s="15" t="s">
        <v>1133</v>
      </c>
      <c r="C147" s="15" t="s">
        <v>60</v>
      </c>
      <c r="D147" s="26" t="s">
        <v>1116</v>
      </c>
      <c r="E147" s="24">
        <v>29578</v>
      </c>
      <c r="F147" s="1" t="s">
        <v>1134</v>
      </c>
      <c r="G147" s="7" t="s">
        <v>1147</v>
      </c>
      <c r="H147" s="7" t="s">
        <v>1162</v>
      </c>
      <c r="I147" s="7">
        <v>10</v>
      </c>
      <c r="J147" s="1">
        <v>10</v>
      </c>
      <c r="L147" s="1">
        <v>10</v>
      </c>
      <c r="O147" s="1">
        <v>20</v>
      </c>
      <c r="P147" s="1">
        <f>SUM(I147:O147)</f>
        <v>50</v>
      </c>
    </row>
    <row r="148" spans="1:840" s="1" customFormat="1" x14ac:dyDescent="0.25">
      <c r="A148" s="1">
        <v>20</v>
      </c>
      <c r="B148" s="17" t="s">
        <v>199</v>
      </c>
      <c r="C148" s="17" t="s">
        <v>200</v>
      </c>
      <c r="D148" s="20" t="s">
        <v>194</v>
      </c>
      <c r="E148" s="19">
        <v>29021</v>
      </c>
      <c r="F148" s="1" t="s">
        <v>201</v>
      </c>
      <c r="G148" s="7" t="s">
        <v>1147</v>
      </c>
      <c r="H148" s="7" t="s">
        <v>1162</v>
      </c>
      <c r="I148" s="1">
        <v>10</v>
      </c>
      <c r="J148" s="1">
        <v>50</v>
      </c>
      <c r="M148" s="1">
        <v>30</v>
      </c>
      <c r="O148" s="1">
        <v>20</v>
      </c>
      <c r="P148" s="1">
        <f>SUM(I148:O148)</f>
        <v>110</v>
      </c>
    </row>
    <row r="149" spans="1:840" s="1" customFormat="1" x14ac:dyDescent="0.25">
      <c r="A149" s="1">
        <v>55</v>
      </c>
      <c r="B149" s="17" t="s">
        <v>1346</v>
      </c>
      <c r="C149" s="17" t="s">
        <v>233</v>
      </c>
      <c r="D149" s="20" t="s">
        <v>2</v>
      </c>
      <c r="E149" s="19">
        <v>29812</v>
      </c>
      <c r="G149" s="7" t="s">
        <v>1147</v>
      </c>
      <c r="H149" s="7" t="s">
        <v>1162</v>
      </c>
      <c r="L149" s="1">
        <v>10</v>
      </c>
      <c r="M149" s="1">
        <v>10</v>
      </c>
      <c r="P149" s="1">
        <f>SUM(I149:O149)</f>
        <v>20</v>
      </c>
    </row>
    <row r="150" spans="1:840" s="1" customFormat="1" x14ac:dyDescent="0.25">
      <c r="B150" s="17" t="s">
        <v>167</v>
      </c>
      <c r="C150" s="17" t="s">
        <v>168</v>
      </c>
      <c r="D150" s="20" t="s">
        <v>153</v>
      </c>
      <c r="E150" s="19">
        <v>28552</v>
      </c>
      <c r="F150" s="1" t="s">
        <v>169</v>
      </c>
      <c r="G150" s="7" t="s">
        <v>1147</v>
      </c>
      <c r="H150" s="7" t="s">
        <v>1162</v>
      </c>
    </row>
    <row r="151" spans="1:840" s="1" customFormat="1" x14ac:dyDescent="0.25">
      <c r="A151" s="1">
        <v>29</v>
      </c>
      <c r="B151" s="27" t="s">
        <v>395</v>
      </c>
      <c r="C151" s="27" t="s">
        <v>189</v>
      </c>
      <c r="D151" s="29" t="s">
        <v>366</v>
      </c>
      <c r="E151" s="40">
        <v>28728</v>
      </c>
      <c r="F151" s="1" t="s">
        <v>396</v>
      </c>
      <c r="G151" s="7" t="s">
        <v>1147</v>
      </c>
      <c r="H151" s="7" t="s">
        <v>1162</v>
      </c>
      <c r="J151" s="1">
        <v>10</v>
      </c>
      <c r="K151" s="1">
        <v>15</v>
      </c>
      <c r="L151" s="1">
        <v>15</v>
      </c>
      <c r="P151" s="1">
        <f>SUM(I151:O151)</f>
        <v>40</v>
      </c>
    </row>
    <row r="152" spans="1:840" s="1" customFormat="1" x14ac:dyDescent="0.25">
      <c r="A152" s="1">
        <v>100</v>
      </c>
      <c r="B152" s="27" t="s">
        <v>1200</v>
      </c>
      <c r="C152" s="27" t="s">
        <v>657</v>
      </c>
      <c r="D152" s="29" t="s">
        <v>1116</v>
      </c>
      <c r="E152" s="40"/>
      <c r="G152" s="7" t="s">
        <v>1147</v>
      </c>
      <c r="H152" s="7" t="s">
        <v>1162</v>
      </c>
      <c r="I152" s="1">
        <v>10</v>
      </c>
      <c r="L152" s="1">
        <v>10</v>
      </c>
      <c r="P152" s="1">
        <f>SUM(I152:O152)</f>
        <v>20</v>
      </c>
    </row>
    <row r="153" spans="1:840" s="1" customFormat="1" x14ac:dyDescent="0.25">
      <c r="A153" s="1">
        <v>57</v>
      </c>
      <c r="B153" s="27" t="s">
        <v>1318</v>
      </c>
      <c r="C153" s="27" t="s">
        <v>275</v>
      </c>
      <c r="D153" s="29" t="s">
        <v>1294</v>
      </c>
      <c r="E153" s="40">
        <v>30038</v>
      </c>
      <c r="F153" s="1" t="s">
        <v>1319</v>
      </c>
      <c r="G153" s="7" t="s">
        <v>1147</v>
      </c>
      <c r="H153" s="7" t="s">
        <v>1162</v>
      </c>
      <c r="M153" s="1">
        <v>10</v>
      </c>
      <c r="P153" s="1">
        <f>SUM(I153:O153)</f>
        <v>10</v>
      </c>
    </row>
    <row r="154" spans="1:840" s="1" customFormat="1" x14ac:dyDescent="0.25">
      <c r="B154" s="27"/>
      <c r="C154" s="27"/>
      <c r="D154" s="29"/>
      <c r="E154" s="40"/>
      <c r="G154" s="7"/>
    </row>
    <row r="155" spans="1:840" s="1" customFormat="1" x14ac:dyDescent="0.25">
      <c r="B155" s="27"/>
      <c r="C155" s="27"/>
      <c r="D155" s="29"/>
      <c r="E155" s="40"/>
      <c r="G155" s="7"/>
    </row>
    <row r="156" spans="1:840" s="1" customFormat="1" x14ac:dyDescent="0.25">
      <c r="E156" s="14"/>
      <c r="G156" s="7"/>
    </row>
    <row r="157" spans="1:840" s="1" customFormat="1" x14ac:dyDescent="0.25">
      <c r="E157" s="14"/>
      <c r="G157" s="7"/>
    </row>
    <row r="158" spans="1:840" s="1" customFormat="1" x14ac:dyDescent="0.25">
      <c r="E158" s="14"/>
      <c r="G158" s="7"/>
    </row>
    <row r="159" spans="1:840" s="1" customFormat="1" x14ac:dyDescent="0.25">
      <c r="E159" s="14"/>
    </row>
    <row r="160" spans="1:840" s="60" customFormat="1" x14ac:dyDescent="0.25">
      <c r="A160" s="60" t="s">
        <v>1163</v>
      </c>
      <c r="B160" s="60" t="s">
        <v>1164</v>
      </c>
      <c r="C160" s="60" t="s">
        <v>1181</v>
      </c>
      <c r="D160" s="60" t="s">
        <v>1193</v>
      </c>
      <c r="E160" s="61" t="s">
        <v>1187</v>
      </c>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c r="GU160" s="1"/>
      <c r="GV160" s="1"/>
      <c r="GW160" s="1"/>
      <c r="GX160" s="1"/>
      <c r="GY160" s="1"/>
      <c r="GZ160" s="1"/>
      <c r="HA160" s="1"/>
      <c r="HB160" s="1"/>
      <c r="HC160" s="1"/>
      <c r="HD160" s="1"/>
      <c r="HE160" s="1"/>
      <c r="HF160" s="1"/>
      <c r="HG160" s="1"/>
      <c r="HH160" s="1"/>
      <c r="HI160" s="1"/>
      <c r="HJ160" s="1"/>
      <c r="HK160" s="1"/>
      <c r="HL160" s="1"/>
      <c r="HM160" s="1"/>
      <c r="HN160" s="1"/>
      <c r="HO160" s="1"/>
      <c r="HP160" s="1"/>
      <c r="HQ160" s="1"/>
      <c r="HR160" s="1"/>
      <c r="HS160" s="1"/>
      <c r="HT160" s="1"/>
      <c r="HU160" s="1"/>
      <c r="HV160" s="1"/>
      <c r="HW160" s="1"/>
      <c r="HX160" s="1"/>
      <c r="HY160" s="1"/>
      <c r="HZ160" s="1"/>
      <c r="IA160" s="1"/>
      <c r="IB160" s="1"/>
      <c r="IC160" s="1"/>
      <c r="ID160" s="1"/>
      <c r="IE160" s="1"/>
      <c r="IF160" s="1"/>
      <c r="IG160" s="1"/>
      <c r="IH160" s="1"/>
      <c r="II160" s="1"/>
      <c r="IJ160" s="1"/>
      <c r="IK160" s="1"/>
      <c r="IL160" s="1"/>
      <c r="IM160" s="1"/>
      <c r="IN160" s="1"/>
      <c r="IO160" s="1"/>
      <c r="IP160" s="1"/>
      <c r="IQ160" s="1"/>
      <c r="IR160" s="1"/>
      <c r="IS160" s="1"/>
      <c r="IT160" s="1"/>
      <c r="IU160" s="1"/>
      <c r="IV160" s="1"/>
      <c r="IW160" s="1"/>
      <c r="IX160" s="1"/>
      <c r="IY160" s="1"/>
      <c r="IZ160" s="1"/>
      <c r="JA160" s="1"/>
      <c r="JB160" s="1"/>
      <c r="JC160" s="1"/>
      <c r="JD160" s="1"/>
      <c r="JE160" s="1"/>
      <c r="JF160" s="1"/>
      <c r="JG160" s="1"/>
      <c r="JH160" s="1"/>
      <c r="JI160" s="1"/>
      <c r="JJ160" s="1"/>
      <c r="JK160" s="1"/>
      <c r="JL160" s="1"/>
      <c r="JM160" s="1"/>
      <c r="JN160" s="1"/>
      <c r="JO160" s="1"/>
      <c r="JP160" s="1"/>
      <c r="JQ160" s="1"/>
      <c r="JR160" s="1"/>
      <c r="JS160" s="1"/>
      <c r="JT160" s="1"/>
      <c r="JU160" s="1"/>
      <c r="JV160" s="1"/>
      <c r="JW160" s="1"/>
      <c r="JX160" s="1"/>
      <c r="JY160" s="1"/>
      <c r="JZ160" s="1"/>
      <c r="KA160" s="1"/>
      <c r="KB160" s="1"/>
      <c r="KC160" s="1"/>
      <c r="KD160" s="1"/>
      <c r="KE160" s="1"/>
      <c r="KF160" s="1"/>
      <c r="KG160" s="1"/>
      <c r="KH160" s="1"/>
      <c r="KI160" s="1"/>
      <c r="KJ160" s="1"/>
      <c r="KK160" s="1"/>
      <c r="KL160" s="1"/>
      <c r="KM160" s="1"/>
      <c r="KN160" s="1"/>
      <c r="KO160" s="1"/>
      <c r="KP160" s="1"/>
      <c r="KQ160" s="1"/>
      <c r="KR160" s="1"/>
      <c r="KS160" s="1"/>
      <c r="KT160" s="1"/>
      <c r="KU160" s="1"/>
      <c r="KV160" s="1"/>
      <c r="KW160" s="1"/>
      <c r="KX160" s="1"/>
      <c r="KY160" s="1"/>
      <c r="KZ160" s="1"/>
      <c r="LA160" s="1"/>
      <c r="LB160" s="1"/>
      <c r="LC160" s="1"/>
      <c r="LD160" s="1"/>
      <c r="LE160" s="1"/>
      <c r="LF160" s="1"/>
      <c r="LG160" s="1"/>
      <c r="LH160" s="1"/>
      <c r="LI160" s="1"/>
      <c r="LJ160" s="1"/>
      <c r="LK160" s="1"/>
      <c r="LL160" s="1"/>
      <c r="LM160" s="1"/>
      <c r="LN160" s="1"/>
      <c r="LO160" s="1"/>
      <c r="LP160" s="1"/>
      <c r="LQ160" s="1"/>
      <c r="LR160" s="1"/>
      <c r="LS160" s="1"/>
      <c r="LT160" s="1"/>
      <c r="LU160" s="1"/>
      <c r="LV160" s="1"/>
      <c r="LW160" s="1"/>
      <c r="LX160" s="1"/>
      <c r="LY160" s="1"/>
      <c r="LZ160" s="1"/>
      <c r="MA160" s="1"/>
      <c r="MB160" s="1"/>
      <c r="MC160" s="1"/>
      <c r="MD160" s="1"/>
      <c r="ME160" s="1"/>
      <c r="MF160" s="1"/>
      <c r="MG160" s="1"/>
      <c r="MH160" s="1"/>
      <c r="MI160" s="1"/>
      <c r="MJ160" s="1"/>
      <c r="MK160" s="1"/>
      <c r="ML160" s="1"/>
      <c r="MM160" s="1"/>
      <c r="MN160" s="1"/>
      <c r="MO160" s="1"/>
      <c r="MP160" s="1"/>
      <c r="MQ160" s="1"/>
      <c r="MR160" s="1"/>
      <c r="MS160" s="1"/>
      <c r="MT160" s="1"/>
      <c r="MU160" s="1"/>
      <c r="MV160" s="1"/>
      <c r="MW160" s="1"/>
      <c r="MX160" s="1"/>
      <c r="MY160" s="1"/>
      <c r="MZ160" s="1"/>
      <c r="NA160" s="1"/>
      <c r="NB160" s="1"/>
      <c r="NC160" s="1"/>
      <c r="ND160" s="1"/>
      <c r="NE160" s="1"/>
      <c r="NF160" s="1"/>
      <c r="NG160" s="1"/>
      <c r="NH160" s="1"/>
      <c r="NI160" s="1"/>
      <c r="NJ160" s="1"/>
      <c r="NK160" s="1"/>
      <c r="NL160" s="1"/>
      <c r="NM160" s="1"/>
      <c r="NN160" s="1"/>
      <c r="NO160" s="1"/>
      <c r="NP160" s="1"/>
      <c r="NQ160" s="1"/>
      <c r="NR160" s="1"/>
      <c r="NS160" s="1"/>
      <c r="NT160" s="1"/>
      <c r="NU160" s="1"/>
      <c r="NV160" s="1"/>
      <c r="NW160" s="1"/>
      <c r="NX160" s="1"/>
      <c r="NY160" s="1"/>
      <c r="NZ160" s="1"/>
      <c r="OA160" s="1"/>
      <c r="OB160" s="1"/>
      <c r="OC160" s="1"/>
      <c r="OD160" s="1"/>
      <c r="OE160" s="1"/>
      <c r="OF160" s="1"/>
      <c r="OG160" s="1"/>
      <c r="OH160" s="1"/>
      <c r="OI160" s="1"/>
      <c r="OJ160" s="1"/>
      <c r="OK160" s="1"/>
      <c r="OL160" s="1"/>
      <c r="OM160" s="1"/>
      <c r="ON160" s="1"/>
      <c r="OO160" s="1"/>
      <c r="OP160" s="1"/>
      <c r="OQ160" s="1"/>
      <c r="OR160" s="1"/>
      <c r="OS160" s="1"/>
      <c r="OT160" s="1"/>
      <c r="OU160" s="1"/>
      <c r="OV160" s="1"/>
      <c r="OW160" s="1"/>
      <c r="OX160" s="1"/>
      <c r="OY160" s="1"/>
      <c r="OZ160" s="1"/>
      <c r="PA160" s="1"/>
      <c r="PB160" s="1"/>
      <c r="PC160" s="1"/>
      <c r="PD160" s="1"/>
      <c r="PE160" s="1"/>
      <c r="PF160" s="1"/>
      <c r="PG160" s="1"/>
      <c r="PH160" s="1"/>
      <c r="PI160" s="1"/>
      <c r="PJ160" s="1"/>
      <c r="PK160" s="1"/>
      <c r="PL160" s="1"/>
      <c r="PM160" s="1"/>
      <c r="PN160" s="1"/>
      <c r="PO160" s="1"/>
      <c r="PP160" s="1"/>
      <c r="PQ160" s="1"/>
      <c r="PR160" s="1"/>
      <c r="PS160" s="1"/>
      <c r="PT160" s="1"/>
      <c r="PU160" s="1"/>
      <c r="PV160" s="1"/>
      <c r="PW160" s="1"/>
      <c r="PX160" s="1"/>
      <c r="PY160" s="1"/>
      <c r="PZ160" s="1"/>
      <c r="QA160" s="1"/>
      <c r="QB160" s="1"/>
      <c r="QC160" s="1"/>
      <c r="QD160" s="1"/>
      <c r="QE160" s="1"/>
      <c r="QF160" s="1"/>
      <c r="QG160" s="1"/>
      <c r="QH160" s="1"/>
      <c r="QI160" s="1"/>
      <c r="QJ160" s="1"/>
      <c r="QK160" s="1"/>
      <c r="QL160" s="1"/>
      <c r="QM160" s="1"/>
      <c r="QN160" s="1"/>
      <c r="QO160" s="1"/>
      <c r="QP160" s="1"/>
      <c r="QQ160" s="1"/>
      <c r="QR160" s="1"/>
      <c r="QS160" s="1"/>
      <c r="QT160" s="1"/>
      <c r="QU160" s="1"/>
      <c r="QV160" s="1"/>
      <c r="QW160" s="1"/>
      <c r="QX160" s="1"/>
      <c r="QY160" s="1"/>
      <c r="QZ160" s="1"/>
      <c r="RA160" s="1"/>
      <c r="RB160" s="1"/>
      <c r="RC160" s="1"/>
      <c r="RD160" s="1"/>
      <c r="RE160" s="1"/>
      <c r="RF160" s="1"/>
      <c r="RG160" s="1"/>
      <c r="RH160" s="1"/>
      <c r="RI160" s="1"/>
      <c r="RJ160" s="1"/>
      <c r="RK160" s="1"/>
      <c r="RL160" s="1"/>
      <c r="RM160" s="1"/>
      <c r="RN160" s="1"/>
      <c r="RO160" s="1"/>
      <c r="RP160" s="1"/>
      <c r="RQ160" s="1"/>
      <c r="RR160" s="1"/>
      <c r="RS160" s="1"/>
      <c r="RT160" s="1"/>
      <c r="RU160" s="1"/>
      <c r="RV160" s="1"/>
      <c r="RW160" s="1"/>
      <c r="RX160" s="1"/>
      <c r="RY160" s="1"/>
      <c r="RZ160" s="1"/>
      <c r="SA160" s="1"/>
      <c r="SB160" s="1"/>
      <c r="SC160" s="1"/>
      <c r="SD160" s="1"/>
      <c r="SE160" s="1"/>
      <c r="SF160" s="1"/>
      <c r="SG160" s="1"/>
      <c r="SH160" s="1"/>
      <c r="SI160" s="1"/>
      <c r="SJ160" s="1"/>
      <c r="SK160" s="1"/>
      <c r="SL160" s="1"/>
      <c r="SM160" s="1"/>
      <c r="SN160" s="1"/>
      <c r="SO160" s="1"/>
      <c r="SP160" s="1"/>
      <c r="SQ160" s="1"/>
      <c r="SR160" s="1"/>
      <c r="SS160" s="1"/>
      <c r="ST160" s="1"/>
      <c r="SU160" s="1"/>
      <c r="SV160" s="1"/>
      <c r="SW160" s="1"/>
      <c r="SX160" s="1"/>
      <c r="SY160" s="1"/>
      <c r="SZ160" s="1"/>
      <c r="TA160" s="1"/>
      <c r="TB160" s="1"/>
      <c r="TC160" s="1"/>
      <c r="TD160" s="1"/>
      <c r="TE160" s="1"/>
      <c r="TF160" s="1"/>
      <c r="TG160" s="1"/>
      <c r="TH160" s="1"/>
      <c r="TI160" s="1"/>
      <c r="TJ160" s="1"/>
      <c r="TK160" s="1"/>
      <c r="TL160" s="1"/>
      <c r="TM160" s="1"/>
      <c r="TN160" s="1"/>
      <c r="TO160" s="1"/>
      <c r="TP160" s="1"/>
      <c r="TQ160" s="1"/>
      <c r="TR160" s="1"/>
      <c r="TS160" s="1"/>
      <c r="TT160" s="1"/>
      <c r="TU160" s="1"/>
      <c r="TV160" s="1"/>
      <c r="TW160" s="1"/>
      <c r="TX160" s="1"/>
      <c r="TY160" s="1"/>
      <c r="TZ160" s="1"/>
      <c r="UA160" s="1"/>
      <c r="UB160" s="1"/>
      <c r="UC160" s="1"/>
      <c r="UD160" s="1"/>
      <c r="UE160" s="1"/>
      <c r="UF160" s="1"/>
      <c r="UG160" s="1"/>
      <c r="UH160" s="1"/>
      <c r="UI160" s="1"/>
      <c r="UJ160" s="1"/>
      <c r="UK160" s="1"/>
      <c r="UL160" s="1"/>
      <c r="UM160" s="1"/>
      <c r="UN160" s="1"/>
      <c r="UO160" s="1"/>
      <c r="UP160" s="1"/>
      <c r="UQ160" s="1"/>
      <c r="UR160" s="1"/>
      <c r="US160" s="1"/>
      <c r="UT160" s="1"/>
      <c r="UU160" s="1"/>
      <c r="UV160" s="1"/>
      <c r="UW160" s="1"/>
      <c r="UX160" s="1"/>
      <c r="UY160" s="1"/>
      <c r="UZ160" s="1"/>
      <c r="VA160" s="1"/>
      <c r="VB160" s="1"/>
      <c r="VC160" s="1"/>
      <c r="VD160" s="1"/>
      <c r="VE160" s="1"/>
      <c r="VF160" s="1"/>
      <c r="VG160" s="1"/>
      <c r="VH160" s="1"/>
      <c r="VI160" s="1"/>
      <c r="VJ160" s="1"/>
      <c r="VK160" s="1"/>
      <c r="VL160" s="1"/>
      <c r="VM160" s="1"/>
      <c r="VN160" s="1"/>
      <c r="VO160" s="1"/>
      <c r="VP160" s="1"/>
      <c r="VQ160" s="1"/>
      <c r="VR160" s="1"/>
      <c r="VS160" s="1"/>
      <c r="VT160" s="1"/>
      <c r="VU160" s="1"/>
      <c r="VV160" s="1"/>
      <c r="VW160" s="1"/>
      <c r="VX160" s="1"/>
      <c r="VY160" s="1"/>
      <c r="VZ160" s="1"/>
      <c r="WA160" s="1"/>
      <c r="WB160" s="1"/>
      <c r="WC160" s="1"/>
      <c r="WD160" s="1"/>
      <c r="WE160" s="1"/>
      <c r="WF160" s="1"/>
      <c r="WG160" s="1"/>
      <c r="WH160" s="1"/>
      <c r="WI160" s="1"/>
      <c r="WJ160" s="1"/>
      <c r="WK160" s="1"/>
      <c r="WL160" s="1"/>
      <c r="WM160" s="1"/>
      <c r="WN160" s="1"/>
      <c r="WO160" s="1"/>
      <c r="WP160" s="1"/>
      <c r="WQ160" s="1"/>
      <c r="WR160" s="1"/>
      <c r="WS160" s="1"/>
      <c r="WT160" s="1"/>
      <c r="WU160" s="1"/>
      <c r="WV160" s="1"/>
      <c r="WW160" s="1"/>
      <c r="WX160" s="1"/>
      <c r="WY160" s="1"/>
      <c r="WZ160" s="1"/>
      <c r="XA160" s="1"/>
      <c r="XB160" s="1"/>
      <c r="XC160" s="1"/>
      <c r="XD160" s="1"/>
      <c r="XE160" s="1"/>
      <c r="XF160" s="1"/>
      <c r="XG160" s="1"/>
      <c r="XH160" s="1"/>
      <c r="XI160" s="1"/>
      <c r="XJ160" s="1"/>
      <c r="XK160" s="1"/>
      <c r="XL160" s="1"/>
      <c r="XM160" s="1"/>
      <c r="XN160" s="1"/>
      <c r="XO160" s="1"/>
      <c r="XP160" s="1"/>
      <c r="XQ160" s="1"/>
      <c r="XR160" s="1"/>
      <c r="XS160" s="1"/>
      <c r="XT160" s="1"/>
      <c r="XU160" s="1"/>
      <c r="XV160" s="1"/>
      <c r="XW160" s="1"/>
      <c r="XX160" s="1"/>
      <c r="XY160" s="1"/>
      <c r="XZ160" s="1"/>
      <c r="YA160" s="1"/>
      <c r="YB160" s="1"/>
      <c r="YC160" s="1"/>
      <c r="YD160" s="1"/>
      <c r="YE160" s="1"/>
      <c r="YF160" s="1"/>
      <c r="YG160" s="1"/>
      <c r="YH160" s="1"/>
      <c r="YI160" s="1"/>
      <c r="YJ160" s="1"/>
      <c r="YK160" s="1"/>
      <c r="YL160" s="1"/>
      <c r="YM160" s="1"/>
      <c r="YN160" s="1"/>
      <c r="YO160" s="1"/>
      <c r="YP160" s="1"/>
      <c r="YQ160" s="1"/>
      <c r="YR160" s="1"/>
      <c r="YS160" s="1"/>
      <c r="YT160" s="1"/>
      <c r="YU160" s="1"/>
      <c r="YV160" s="1"/>
      <c r="YW160" s="1"/>
      <c r="YX160" s="1"/>
      <c r="YY160" s="1"/>
      <c r="YZ160" s="1"/>
      <c r="ZA160" s="1"/>
      <c r="ZB160" s="1"/>
      <c r="ZC160" s="1"/>
      <c r="ZD160" s="1"/>
      <c r="ZE160" s="1"/>
      <c r="ZF160" s="1"/>
      <c r="ZG160" s="1"/>
      <c r="ZH160" s="1"/>
      <c r="ZI160" s="1"/>
      <c r="ZJ160" s="1"/>
      <c r="ZK160" s="1"/>
      <c r="ZL160" s="1"/>
      <c r="ZM160" s="1"/>
      <c r="ZN160" s="1"/>
      <c r="ZO160" s="1"/>
      <c r="ZP160" s="1"/>
      <c r="ZQ160" s="1"/>
      <c r="ZR160" s="1"/>
      <c r="ZS160" s="1"/>
      <c r="ZT160" s="1"/>
      <c r="ZU160" s="1"/>
      <c r="ZV160" s="1"/>
      <c r="ZW160" s="1"/>
      <c r="ZX160" s="1"/>
      <c r="ZY160" s="1"/>
      <c r="ZZ160" s="1"/>
      <c r="AAA160" s="1"/>
      <c r="AAB160" s="1"/>
      <c r="AAC160" s="1"/>
      <c r="AAD160" s="1"/>
      <c r="AAE160" s="1"/>
      <c r="AAF160" s="1"/>
      <c r="AAG160" s="1"/>
      <c r="AAH160" s="1"/>
      <c r="AAI160" s="1"/>
      <c r="AAJ160" s="1"/>
      <c r="AAK160" s="1"/>
      <c r="AAL160" s="1"/>
      <c r="AAM160" s="1"/>
      <c r="AAN160" s="1"/>
      <c r="AAO160" s="1"/>
      <c r="AAP160" s="1"/>
      <c r="AAQ160" s="1"/>
      <c r="AAR160" s="1"/>
      <c r="AAS160" s="1"/>
      <c r="AAT160" s="1"/>
      <c r="AAU160" s="1"/>
      <c r="AAV160" s="1"/>
      <c r="AAW160" s="1"/>
      <c r="AAX160" s="1"/>
      <c r="AAY160" s="1"/>
      <c r="AAZ160" s="1"/>
      <c r="ABA160" s="1"/>
      <c r="ABB160" s="1"/>
      <c r="ABC160" s="1"/>
      <c r="ABD160" s="1"/>
      <c r="ABE160" s="1"/>
      <c r="ABF160" s="1"/>
      <c r="ABG160" s="1"/>
      <c r="ABH160" s="1"/>
      <c r="ABI160" s="1"/>
      <c r="ABJ160" s="1"/>
      <c r="ABK160" s="1"/>
      <c r="ABL160" s="1"/>
      <c r="ABM160" s="1"/>
      <c r="ABN160" s="1"/>
      <c r="ABO160" s="1"/>
      <c r="ABP160" s="1"/>
      <c r="ABQ160" s="1"/>
      <c r="ABR160" s="1"/>
      <c r="ABS160" s="1"/>
      <c r="ABT160" s="1"/>
      <c r="ABU160" s="1"/>
      <c r="ABV160" s="1"/>
      <c r="ABW160" s="1"/>
      <c r="ABX160" s="1"/>
      <c r="ABY160" s="1"/>
      <c r="ABZ160" s="1"/>
      <c r="ACA160" s="1"/>
      <c r="ACB160" s="1"/>
      <c r="ACC160" s="1"/>
      <c r="ACD160" s="1"/>
      <c r="ACE160" s="1"/>
      <c r="ACF160" s="1"/>
      <c r="ACG160" s="1"/>
      <c r="ACH160" s="1"/>
      <c r="ACI160" s="1"/>
      <c r="ACJ160" s="1"/>
      <c r="ACK160" s="1"/>
      <c r="ACL160" s="1"/>
      <c r="ACM160" s="1"/>
      <c r="ACN160" s="1"/>
      <c r="ACO160" s="1"/>
      <c r="ACP160" s="1"/>
      <c r="ACQ160" s="1"/>
      <c r="ACR160" s="1"/>
      <c r="ACS160" s="1"/>
      <c r="ACT160" s="1"/>
      <c r="ACU160" s="1"/>
      <c r="ACV160" s="1"/>
      <c r="ACW160" s="1"/>
      <c r="ACX160" s="1"/>
      <c r="ACY160" s="1"/>
      <c r="ACZ160" s="1"/>
      <c r="ADA160" s="1"/>
      <c r="ADB160" s="1"/>
      <c r="ADC160" s="1"/>
      <c r="ADD160" s="1"/>
      <c r="ADE160" s="1"/>
      <c r="ADF160" s="1"/>
      <c r="ADG160" s="1"/>
      <c r="ADH160" s="1"/>
      <c r="ADI160" s="1"/>
      <c r="ADJ160" s="1"/>
      <c r="ADK160" s="1"/>
      <c r="ADL160" s="1"/>
      <c r="ADM160" s="1"/>
      <c r="ADN160" s="1"/>
      <c r="ADO160" s="1"/>
      <c r="ADP160" s="1"/>
      <c r="ADQ160" s="1"/>
      <c r="ADR160" s="1"/>
      <c r="ADS160" s="1"/>
      <c r="ADT160" s="1"/>
      <c r="ADU160" s="1"/>
      <c r="ADV160" s="1"/>
      <c r="ADW160" s="1"/>
      <c r="ADX160" s="1"/>
      <c r="ADY160" s="1"/>
      <c r="ADZ160" s="1"/>
      <c r="AEA160" s="1"/>
      <c r="AEB160" s="1"/>
      <c r="AEC160" s="1"/>
      <c r="AED160" s="1"/>
      <c r="AEE160" s="1"/>
      <c r="AEF160" s="1"/>
      <c r="AEG160" s="1"/>
      <c r="AEH160" s="1"/>
      <c r="AEI160" s="1"/>
      <c r="AEJ160" s="1"/>
      <c r="AEK160" s="1"/>
      <c r="AEL160" s="1"/>
      <c r="AEM160" s="1"/>
      <c r="AEN160" s="1"/>
      <c r="AEO160" s="1"/>
      <c r="AEP160" s="1"/>
      <c r="AEQ160" s="1"/>
      <c r="AER160" s="1"/>
      <c r="AES160" s="1"/>
      <c r="AET160" s="1"/>
      <c r="AEU160" s="1"/>
      <c r="AEV160" s="1"/>
      <c r="AEW160" s="1"/>
      <c r="AEX160" s="1"/>
      <c r="AEY160" s="1"/>
      <c r="AEZ160" s="1"/>
      <c r="AFA160" s="1"/>
      <c r="AFB160" s="1"/>
      <c r="AFC160" s="1"/>
      <c r="AFD160" s="1"/>
      <c r="AFE160" s="1"/>
      <c r="AFF160" s="1"/>
      <c r="AFG160" s="1"/>
      <c r="AFH160" s="1"/>
    </row>
    <row r="161" spans="1:16" s="1" customFormat="1" x14ac:dyDescent="0.25">
      <c r="E161" s="14"/>
    </row>
    <row r="162" spans="1:16" s="1" customFormat="1" x14ac:dyDescent="0.25">
      <c r="B162" s="13" t="s">
        <v>804</v>
      </c>
      <c r="C162" s="13" t="s">
        <v>643</v>
      </c>
      <c r="D162" s="13" t="s">
        <v>1077</v>
      </c>
      <c r="E162" s="14">
        <v>28382</v>
      </c>
      <c r="F162" s="1" t="s">
        <v>1078</v>
      </c>
      <c r="G162" s="1" t="s">
        <v>1148</v>
      </c>
      <c r="H162" s="1" t="s">
        <v>1163</v>
      </c>
    </row>
    <row r="163" spans="1:16" s="1" customFormat="1" x14ac:dyDescent="0.25">
      <c r="A163" s="1">
        <v>167</v>
      </c>
      <c r="B163" s="13" t="s">
        <v>1260</v>
      </c>
      <c r="C163" s="13" t="s">
        <v>57</v>
      </c>
      <c r="D163" s="13" t="s">
        <v>1261</v>
      </c>
      <c r="E163" s="14"/>
      <c r="F163" s="1" t="s">
        <v>1262</v>
      </c>
      <c r="G163" s="1" t="s">
        <v>1148</v>
      </c>
      <c r="H163" s="1" t="s">
        <v>1163</v>
      </c>
      <c r="K163" s="1">
        <v>15</v>
      </c>
      <c r="L163" s="1">
        <v>10</v>
      </c>
      <c r="P163" s="1">
        <f t="shared" ref="P163:P168" si="4">SUM(I163:O163)</f>
        <v>25</v>
      </c>
    </row>
    <row r="164" spans="1:16" s="1" customFormat="1" x14ac:dyDescent="0.25">
      <c r="A164" s="82">
        <v>173</v>
      </c>
      <c r="B164" s="62" t="s">
        <v>284</v>
      </c>
      <c r="C164" s="62" t="s">
        <v>66</v>
      </c>
      <c r="D164" s="62" t="s">
        <v>206</v>
      </c>
      <c r="E164" s="86">
        <v>27386</v>
      </c>
      <c r="F164" s="82" t="s">
        <v>285</v>
      </c>
      <c r="G164" s="82" t="s">
        <v>1148</v>
      </c>
      <c r="H164" s="1" t="s">
        <v>1163</v>
      </c>
      <c r="K164" s="1">
        <v>10</v>
      </c>
      <c r="P164" s="1">
        <f t="shared" si="4"/>
        <v>10</v>
      </c>
    </row>
    <row r="165" spans="1:16" s="1" customFormat="1" x14ac:dyDescent="0.25">
      <c r="A165" s="1">
        <v>186</v>
      </c>
      <c r="B165" s="7" t="s">
        <v>1025</v>
      </c>
      <c r="C165" s="7" t="s">
        <v>719</v>
      </c>
      <c r="D165" s="7" t="s">
        <v>1022</v>
      </c>
      <c r="E165" s="52" t="s">
        <v>1026</v>
      </c>
      <c r="F165" s="1" t="s">
        <v>1027</v>
      </c>
      <c r="G165" s="7" t="s">
        <v>1148</v>
      </c>
      <c r="H165" s="7" t="s">
        <v>1163</v>
      </c>
      <c r="M165" s="1">
        <v>10</v>
      </c>
      <c r="P165" s="1">
        <f t="shared" si="4"/>
        <v>10</v>
      </c>
    </row>
    <row r="166" spans="1:16" s="1" customFormat="1" x14ac:dyDescent="0.25">
      <c r="A166" s="1">
        <v>157</v>
      </c>
      <c r="B166" s="7" t="s">
        <v>610</v>
      </c>
      <c r="C166" s="7" t="s">
        <v>168</v>
      </c>
      <c r="D166" s="7" t="s">
        <v>597</v>
      </c>
      <c r="E166" s="8">
        <v>26809</v>
      </c>
      <c r="F166" s="1" t="s">
        <v>611</v>
      </c>
      <c r="G166" s="7" t="s">
        <v>1148</v>
      </c>
      <c r="H166" s="7" t="s">
        <v>1163</v>
      </c>
      <c r="I166" s="1">
        <v>50</v>
      </c>
      <c r="J166" s="1">
        <v>20</v>
      </c>
      <c r="K166" s="1">
        <v>20</v>
      </c>
      <c r="L166" s="1">
        <v>30</v>
      </c>
      <c r="M166" s="1">
        <v>30</v>
      </c>
      <c r="N166" s="1">
        <v>30</v>
      </c>
      <c r="O166" s="1">
        <v>20</v>
      </c>
      <c r="P166" s="1">
        <f t="shared" si="4"/>
        <v>200</v>
      </c>
    </row>
    <row r="167" spans="1:16" s="1" customFormat="1" x14ac:dyDescent="0.25">
      <c r="A167" s="1">
        <v>176</v>
      </c>
      <c r="B167" s="7" t="s">
        <v>377</v>
      </c>
      <c r="C167" s="7" t="s">
        <v>278</v>
      </c>
      <c r="D167" s="7" t="s">
        <v>366</v>
      </c>
      <c r="E167" s="8"/>
      <c r="F167" s="7" t="s">
        <v>1272</v>
      </c>
      <c r="G167" s="7" t="s">
        <v>1148</v>
      </c>
      <c r="H167" s="7" t="s">
        <v>1163</v>
      </c>
      <c r="K167" s="1">
        <v>10</v>
      </c>
      <c r="P167" s="1">
        <f t="shared" si="4"/>
        <v>10</v>
      </c>
    </row>
    <row r="168" spans="1:16" s="1" customFormat="1" x14ac:dyDescent="0.25">
      <c r="A168" s="1">
        <v>151</v>
      </c>
      <c r="B168" s="13" t="s">
        <v>815</v>
      </c>
      <c r="C168" s="13" t="s">
        <v>781</v>
      </c>
      <c r="D168" s="13" t="s">
        <v>299</v>
      </c>
      <c r="E168" s="14">
        <v>27303</v>
      </c>
      <c r="F168" s="1" t="s">
        <v>816</v>
      </c>
      <c r="G168" s="1" t="s">
        <v>1148</v>
      </c>
      <c r="H168" s="7" t="s">
        <v>1163</v>
      </c>
      <c r="I168" s="1">
        <v>10</v>
      </c>
      <c r="J168" s="1">
        <v>10</v>
      </c>
      <c r="K168" s="1">
        <v>10</v>
      </c>
      <c r="O168" s="1">
        <v>20</v>
      </c>
      <c r="P168" s="1">
        <f t="shared" si="4"/>
        <v>50</v>
      </c>
    </row>
    <row r="169" spans="1:16" s="1" customFormat="1" ht="16.5" x14ac:dyDescent="0.25">
      <c r="B169" s="33" t="s">
        <v>536</v>
      </c>
      <c r="C169" s="33" t="s">
        <v>30</v>
      </c>
      <c r="D169" s="37" t="s">
        <v>489</v>
      </c>
      <c r="E169" s="30">
        <v>28156</v>
      </c>
      <c r="F169" s="1" t="s">
        <v>537</v>
      </c>
      <c r="G169" s="1" t="s">
        <v>1148</v>
      </c>
      <c r="H169" s="7" t="s">
        <v>1163</v>
      </c>
    </row>
    <row r="170" spans="1:16" s="1" customFormat="1" x14ac:dyDescent="0.25">
      <c r="B170" s="17" t="s">
        <v>126</v>
      </c>
      <c r="C170" s="17" t="s">
        <v>127</v>
      </c>
      <c r="D170" s="20" t="s">
        <v>120</v>
      </c>
      <c r="E170" s="19">
        <v>26928</v>
      </c>
      <c r="F170" s="1" t="s">
        <v>128</v>
      </c>
      <c r="G170" s="7" t="s">
        <v>1148</v>
      </c>
      <c r="H170" s="7" t="s">
        <v>1163</v>
      </c>
    </row>
    <row r="171" spans="1:16" s="1" customFormat="1" x14ac:dyDescent="0.25">
      <c r="A171" s="1">
        <v>152</v>
      </c>
      <c r="B171" s="28" t="s">
        <v>56</v>
      </c>
      <c r="C171" s="28" t="s">
        <v>57</v>
      </c>
      <c r="D171" s="28" t="s">
        <v>58</v>
      </c>
      <c r="E171" s="47">
        <v>27182</v>
      </c>
      <c r="F171" s="1" t="s">
        <v>59</v>
      </c>
      <c r="G171" s="7" t="s">
        <v>1148</v>
      </c>
      <c r="H171" s="7" t="s">
        <v>1163</v>
      </c>
      <c r="I171" s="1">
        <v>10</v>
      </c>
      <c r="J171" s="1">
        <v>10</v>
      </c>
      <c r="K171" s="1">
        <v>10</v>
      </c>
      <c r="L171" s="1">
        <v>10</v>
      </c>
      <c r="P171" s="1">
        <f>SUM(I171:O171)</f>
        <v>40</v>
      </c>
    </row>
    <row r="172" spans="1:16" s="1" customFormat="1" x14ac:dyDescent="0.25">
      <c r="A172" s="1">
        <v>155</v>
      </c>
      <c r="B172" s="10" t="s">
        <v>1120</v>
      </c>
      <c r="C172" s="10" t="s">
        <v>71</v>
      </c>
      <c r="D172" s="25" t="s">
        <v>1116</v>
      </c>
      <c r="E172" s="11">
        <v>27878</v>
      </c>
      <c r="F172" s="1" t="s">
        <v>1121</v>
      </c>
      <c r="G172" s="1" t="s">
        <v>1148</v>
      </c>
      <c r="H172" s="7" t="s">
        <v>1163</v>
      </c>
      <c r="I172" s="1">
        <v>10</v>
      </c>
      <c r="L172" s="1">
        <v>15</v>
      </c>
      <c r="M172" s="1">
        <v>20</v>
      </c>
      <c r="N172" s="1">
        <v>20</v>
      </c>
      <c r="P172" s="1">
        <f>SUM(I172:O172)</f>
        <v>65</v>
      </c>
    </row>
    <row r="173" spans="1:16" s="1" customFormat="1" x14ac:dyDescent="0.25">
      <c r="A173" s="1">
        <v>161</v>
      </c>
      <c r="B173" s="10" t="s">
        <v>1203</v>
      </c>
      <c r="C173" s="10" t="s">
        <v>1204</v>
      </c>
      <c r="D173" s="63" t="s">
        <v>194</v>
      </c>
      <c r="E173" s="11">
        <v>28126</v>
      </c>
      <c r="F173" s="1" t="s">
        <v>1205</v>
      </c>
      <c r="G173" s="1" t="s">
        <v>1148</v>
      </c>
      <c r="H173" s="7" t="s">
        <v>1163</v>
      </c>
      <c r="I173" s="1">
        <v>10</v>
      </c>
      <c r="M173" s="1">
        <v>10</v>
      </c>
      <c r="O173" s="1">
        <v>20</v>
      </c>
      <c r="P173" s="1">
        <f>SUM(I173:O173)</f>
        <v>40</v>
      </c>
    </row>
    <row r="174" spans="1:16" s="1" customFormat="1" ht="16.5" x14ac:dyDescent="0.25">
      <c r="B174" s="33" t="s">
        <v>495</v>
      </c>
      <c r="C174" s="33" t="s">
        <v>141</v>
      </c>
      <c r="D174" s="37" t="s">
        <v>489</v>
      </c>
      <c r="E174" s="6" t="s">
        <v>496</v>
      </c>
      <c r="F174" s="1" t="s">
        <v>497</v>
      </c>
      <c r="G174" s="1" t="s">
        <v>1148</v>
      </c>
      <c r="H174" s="7" t="s">
        <v>1163</v>
      </c>
    </row>
    <row r="175" spans="1:16" s="1" customFormat="1" ht="16.5" x14ac:dyDescent="0.25">
      <c r="A175" s="1">
        <v>125</v>
      </c>
      <c r="B175" s="33" t="s">
        <v>1291</v>
      </c>
      <c r="C175" s="33" t="s">
        <v>60</v>
      </c>
      <c r="D175" s="37" t="s">
        <v>1294</v>
      </c>
      <c r="E175" s="6" t="s">
        <v>1312</v>
      </c>
      <c r="F175" s="1" t="s">
        <v>1313</v>
      </c>
      <c r="G175" s="1" t="s">
        <v>1148</v>
      </c>
      <c r="H175" s="7" t="s">
        <v>1163</v>
      </c>
      <c r="N175" s="1">
        <v>70</v>
      </c>
      <c r="P175" s="1">
        <f>SUM(I175:O175)</f>
        <v>70</v>
      </c>
    </row>
    <row r="176" spans="1:16" s="1" customFormat="1" x14ac:dyDescent="0.25">
      <c r="A176" s="1">
        <v>160</v>
      </c>
      <c r="B176" s="17" t="s">
        <v>202</v>
      </c>
      <c r="C176" s="17" t="s">
        <v>197</v>
      </c>
      <c r="D176" s="20" t="s">
        <v>194</v>
      </c>
      <c r="E176" s="19">
        <v>27001</v>
      </c>
      <c r="F176" s="1" t="s">
        <v>203</v>
      </c>
      <c r="G176" s="7" t="s">
        <v>1148</v>
      </c>
      <c r="H176" s="7" t="s">
        <v>1163</v>
      </c>
      <c r="I176" s="1">
        <v>10</v>
      </c>
      <c r="J176" s="1">
        <v>10</v>
      </c>
      <c r="K176" s="1">
        <v>10</v>
      </c>
      <c r="L176" s="1">
        <v>10</v>
      </c>
      <c r="M176" s="1">
        <v>10</v>
      </c>
      <c r="O176" s="1">
        <v>20</v>
      </c>
      <c r="P176" s="1">
        <f>SUM(I176:O176)</f>
        <v>70</v>
      </c>
    </row>
    <row r="177" spans="1:16" s="1" customFormat="1" x14ac:dyDescent="0.25">
      <c r="A177" s="1">
        <v>166</v>
      </c>
      <c r="B177" s="17" t="s">
        <v>131</v>
      </c>
      <c r="C177" s="17" t="s">
        <v>132</v>
      </c>
      <c r="D177" s="20" t="s">
        <v>120</v>
      </c>
      <c r="E177" s="19">
        <v>27617</v>
      </c>
      <c r="F177" s="1" t="s">
        <v>133</v>
      </c>
      <c r="G177" s="1" t="s">
        <v>1148</v>
      </c>
      <c r="H177" s="7" t="s">
        <v>1163</v>
      </c>
      <c r="K177" s="1">
        <v>10</v>
      </c>
      <c r="P177" s="1">
        <f>SUM(I177:O177)</f>
        <v>10</v>
      </c>
    </row>
    <row r="178" spans="1:16" s="1" customFormat="1" x14ac:dyDescent="0.25">
      <c r="B178" s="7" t="s">
        <v>867</v>
      </c>
      <c r="C178" s="7" t="s">
        <v>209</v>
      </c>
      <c r="D178" s="7" t="s">
        <v>864</v>
      </c>
      <c r="E178" s="47">
        <v>27018</v>
      </c>
      <c r="F178" s="1" t="s">
        <v>868</v>
      </c>
      <c r="G178" s="7" t="s">
        <v>1148</v>
      </c>
      <c r="H178" s="7" t="s">
        <v>1163</v>
      </c>
    </row>
    <row r="179" spans="1:16" s="1" customFormat="1" x14ac:dyDescent="0.25">
      <c r="B179" s="17" t="s">
        <v>134</v>
      </c>
      <c r="C179" s="17" t="s">
        <v>135</v>
      </c>
      <c r="D179" s="20" t="s">
        <v>120</v>
      </c>
      <c r="E179" s="19">
        <v>27153</v>
      </c>
      <c r="F179" s="1" t="s">
        <v>136</v>
      </c>
      <c r="G179" s="7" t="s">
        <v>1148</v>
      </c>
      <c r="H179" s="7" t="s">
        <v>1163</v>
      </c>
    </row>
    <row r="180" spans="1:16" s="1" customFormat="1" x14ac:dyDescent="0.25">
      <c r="B180" s="32" t="s">
        <v>934</v>
      </c>
      <c r="C180" s="7" t="s">
        <v>278</v>
      </c>
      <c r="D180" s="7" t="s">
        <v>567</v>
      </c>
      <c r="E180" s="52" t="s">
        <v>935</v>
      </c>
      <c r="F180" s="1" t="s">
        <v>936</v>
      </c>
      <c r="G180" s="7" t="s">
        <v>1148</v>
      </c>
      <c r="H180" s="7" t="s">
        <v>1163</v>
      </c>
    </row>
    <row r="181" spans="1:16" s="1" customFormat="1" x14ac:dyDescent="0.25">
      <c r="A181" s="1">
        <v>171</v>
      </c>
      <c r="B181" s="13" t="s">
        <v>220</v>
      </c>
      <c r="C181" s="13" t="s">
        <v>82</v>
      </c>
      <c r="D181" s="13" t="s">
        <v>206</v>
      </c>
      <c r="E181" s="14">
        <v>28081</v>
      </c>
      <c r="F181" s="1" t="s">
        <v>221</v>
      </c>
      <c r="G181" s="1" t="s">
        <v>1148</v>
      </c>
      <c r="H181" s="7" t="s">
        <v>1163</v>
      </c>
      <c r="K181" s="1">
        <v>50</v>
      </c>
      <c r="P181" s="1">
        <f>SUM(K181:O181)</f>
        <v>50</v>
      </c>
    </row>
    <row r="182" spans="1:16" s="1" customFormat="1" x14ac:dyDescent="0.25">
      <c r="A182" s="1">
        <v>172</v>
      </c>
      <c r="B182" s="7" t="s">
        <v>887</v>
      </c>
      <c r="C182" s="7" t="s">
        <v>657</v>
      </c>
      <c r="D182" s="7" t="s">
        <v>864</v>
      </c>
      <c r="E182" s="47">
        <v>26710</v>
      </c>
      <c r="F182" s="1" t="s">
        <v>888</v>
      </c>
      <c r="G182" s="7" t="s">
        <v>1148</v>
      </c>
      <c r="H182" s="7" t="s">
        <v>1163</v>
      </c>
      <c r="K182" s="1">
        <v>10</v>
      </c>
      <c r="P182" s="1">
        <f>SUM(K182:O182)</f>
        <v>10</v>
      </c>
    </row>
    <row r="183" spans="1:16" s="1" customFormat="1" x14ac:dyDescent="0.25">
      <c r="A183" s="1">
        <v>185</v>
      </c>
      <c r="B183" s="7" t="s">
        <v>1364</v>
      </c>
      <c r="C183" s="7" t="s">
        <v>360</v>
      </c>
      <c r="D183" s="7" t="s">
        <v>1174</v>
      </c>
      <c r="E183" s="47">
        <v>27109</v>
      </c>
      <c r="F183" s="7" t="s">
        <v>1366</v>
      </c>
      <c r="G183" s="7" t="s">
        <v>1148</v>
      </c>
      <c r="H183" s="7" t="s">
        <v>1163</v>
      </c>
      <c r="M183" s="1">
        <v>10</v>
      </c>
      <c r="O183" s="1">
        <v>20</v>
      </c>
      <c r="P183" s="1">
        <f>SUM(K183:O183)</f>
        <v>30</v>
      </c>
    </row>
    <row r="184" spans="1:16" s="1" customFormat="1" x14ac:dyDescent="0.25">
      <c r="B184" s="13" t="s">
        <v>274</v>
      </c>
      <c r="C184" s="13" t="s">
        <v>275</v>
      </c>
      <c r="D184" s="13" t="s">
        <v>206</v>
      </c>
      <c r="E184" s="14">
        <v>27508</v>
      </c>
      <c r="F184" s="1" t="s">
        <v>276</v>
      </c>
      <c r="G184" s="1" t="s">
        <v>1148</v>
      </c>
      <c r="H184" s="7" t="s">
        <v>1163</v>
      </c>
    </row>
    <row r="185" spans="1:16" s="1" customFormat="1" x14ac:dyDescent="0.25">
      <c r="A185" s="1">
        <v>273</v>
      </c>
      <c r="B185" s="13" t="s">
        <v>280</v>
      </c>
      <c r="C185" s="13" t="s">
        <v>247</v>
      </c>
      <c r="D185" s="13" t="s">
        <v>206</v>
      </c>
      <c r="E185" s="14">
        <v>28116</v>
      </c>
      <c r="F185" s="1" t="s">
        <v>281</v>
      </c>
      <c r="G185" s="1" t="s">
        <v>1148</v>
      </c>
      <c r="H185" s="7" t="s">
        <v>1163</v>
      </c>
      <c r="O185" s="1">
        <v>20</v>
      </c>
      <c r="P185" s="1">
        <f>SUM(K185:O185)</f>
        <v>20</v>
      </c>
    </row>
    <row r="186" spans="1:16" s="1" customFormat="1" x14ac:dyDescent="0.25">
      <c r="B186" s="17" t="s">
        <v>341</v>
      </c>
      <c r="C186" s="17" t="s">
        <v>342</v>
      </c>
      <c r="D186" s="20" t="s">
        <v>332</v>
      </c>
      <c r="E186" s="19">
        <v>26711</v>
      </c>
      <c r="F186" s="1" t="s">
        <v>343</v>
      </c>
      <c r="G186" s="7" t="s">
        <v>1148</v>
      </c>
      <c r="H186" s="7" t="s">
        <v>1163</v>
      </c>
    </row>
    <row r="187" spans="1:16" s="1" customFormat="1" x14ac:dyDescent="0.25">
      <c r="B187" s="21" t="s">
        <v>222</v>
      </c>
      <c r="C187" s="21" t="s">
        <v>223</v>
      </c>
      <c r="D187" s="21" t="s">
        <v>206</v>
      </c>
      <c r="E187" s="14">
        <v>28381</v>
      </c>
      <c r="F187" s="1" t="s">
        <v>224</v>
      </c>
      <c r="G187" s="45" t="s">
        <v>1148</v>
      </c>
      <c r="H187" s="46" t="s">
        <v>1163</v>
      </c>
    </row>
    <row r="188" spans="1:16" s="1" customFormat="1" x14ac:dyDescent="0.25">
      <c r="B188" s="28" t="s">
        <v>277</v>
      </c>
      <c r="C188" s="28" t="s">
        <v>278</v>
      </c>
      <c r="D188" s="28" t="s">
        <v>206</v>
      </c>
      <c r="E188" s="47">
        <v>26983</v>
      </c>
      <c r="F188" s="1" t="s">
        <v>279</v>
      </c>
      <c r="G188" s="7" t="s">
        <v>1148</v>
      </c>
      <c r="H188" s="7" t="s">
        <v>1163</v>
      </c>
    </row>
    <row r="189" spans="1:16" s="1" customFormat="1" x14ac:dyDescent="0.25">
      <c r="A189" s="1">
        <v>169</v>
      </c>
      <c r="B189" s="28" t="s">
        <v>1268</v>
      </c>
      <c r="C189" s="28" t="s">
        <v>1269</v>
      </c>
      <c r="D189" s="28" t="s">
        <v>1270</v>
      </c>
      <c r="E189" s="47"/>
      <c r="F189" s="7" t="s">
        <v>1271</v>
      </c>
      <c r="G189" s="7" t="s">
        <v>1148</v>
      </c>
      <c r="H189" s="7" t="s">
        <v>1163</v>
      </c>
      <c r="K189" s="1">
        <v>10</v>
      </c>
      <c r="P189" s="1">
        <f>SUM(K189:O189)</f>
        <v>10</v>
      </c>
    </row>
    <row r="190" spans="1:16" s="1" customFormat="1" x14ac:dyDescent="0.25">
      <c r="B190" s="1" t="s">
        <v>766</v>
      </c>
      <c r="C190" s="1" t="s">
        <v>767</v>
      </c>
      <c r="D190" s="1" t="s">
        <v>706</v>
      </c>
      <c r="E190" s="4" t="s">
        <v>768</v>
      </c>
      <c r="F190" s="1" t="s">
        <v>769</v>
      </c>
      <c r="G190" s="1" t="s">
        <v>1148</v>
      </c>
      <c r="H190" s="7" t="s">
        <v>1163</v>
      </c>
    </row>
    <row r="191" spans="1:16" s="1" customFormat="1" x14ac:dyDescent="0.25">
      <c r="B191" s="27" t="s">
        <v>365</v>
      </c>
      <c r="C191" s="27" t="s">
        <v>10</v>
      </c>
      <c r="D191" s="29" t="s">
        <v>366</v>
      </c>
      <c r="E191" s="27" t="s">
        <v>367</v>
      </c>
      <c r="F191" s="1" t="s">
        <v>368</v>
      </c>
      <c r="G191" s="27" t="s">
        <v>1148</v>
      </c>
      <c r="H191" s="27" t="s">
        <v>1163</v>
      </c>
    </row>
    <row r="192" spans="1:16" s="1" customFormat="1" x14ac:dyDescent="0.25">
      <c r="A192" s="1">
        <v>175</v>
      </c>
      <c r="B192" s="7" t="s">
        <v>1047</v>
      </c>
      <c r="C192" s="7" t="s">
        <v>719</v>
      </c>
      <c r="D192" s="7" t="s">
        <v>1022</v>
      </c>
      <c r="E192" s="52" t="s">
        <v>1048</v>
      </c>
      <c r="F192" s="1" t="s">
        <v>1049</v>
      </c>
      <c r="G192" s="7" t="s">
        <v>1148</v>
      </c>
      <c r="H192" s="7" t="s">
        <v>1163</v>
      </c>
      <c r="K192" s="1">
        <v>10</v>
      </c>
      <c r="L192" s="1">
        <v>10</v>
      </c>
      <c r="M192" s="1">
        <v>10</v>
      </c>
      <c r="P192" s="1">
        <f>SUM(K192:O192)</f>
        <v>30</v>
      </c>
    </row>
    <row r="193" spans="1:16" s="1" customFormat="1" x14ac:dyDescent="0.25">
      <c r="B193" s="17" t="s">
        <v>312</v>
      </c>
      <c r="C193" s="17" t="s">
        <v>161</v>
      </c>
      <c r="D193" s="20" t="s">
        <v>299</v>
      </c>
      <c r="E193" s="19">
        <v>28325</v>
      </c>
      <c r="F193" s="1" t="s">
        <v>313</v>
      </c>
      <c r="G193" s="1" t="s">
        <v>1148</v>
      </c>
      <c r="H193" s="7" t="s">
        <v>1163</v>
      </c>
    </row>
    <row r="194" spans="1:16" s="1" customFormat="1" x14ac:dyDescent="0.25">
      <c r="B194" s="17" t="s">
        <v>1314</v>
      </c>
      <c r="C194" s="17" t="s">
        <v>388</v>
      </c>
      <c r="D194" s="20" t="s">
        <v>1294</v>
      </c>
      <c r="E194" s="19">
        <v>27963</v>
      </c>
      <c r="F194" s="1" t="s">
        <v>1315</v>
      </c>
      <c r="G194" s="1" t="s">
        <v>1148</v>
      </c>
      <c r="H194" s="7" t="s">
        <v>1163</v>
      </c>
    </row>
    <row r="195" spans="1:16" s="1" customFormat="1" x14ac:dyDescent="0.25">
      <c r="B195" s="7" t="s">
        <v>992</v>
      </c>
      <c r="C195" s="7" t="s">
        <v>702</v>
      </c>
      <c r="D195" s="7" t="s">
        <v>67</v>
      </c>
      <c r="E195" s="52" t="s">
        <v>993</v>
      </c>
      <c r="F195" s="1" t="s">
        <v>994</v>
      </c>
      <c r="G195" s="7" t="s">
        <v>1148</v>
      </c>
      <c r="H195" s="7" t="s">
        <v>1163</v>
      </c>
    </row>
    <row r="196" spans="1:16" s="1" customFormat="1" x14ac:dyDescent="0.25">
      <c r="B196" s="27" t="s">
        <v>384</v>
      </c>
      <c r="C196" s="27" t="s">
        <v>385</v>
      </c>
      <c r="D196" s="29" t="s">
        <v>366</v>
      </c>
      <c r="E196" s="40">
        <v>26943</v>
      </c>
      <c r="F196" s="1" t="s">
        <v>386</v>
      </c>
      <c r="G196" s="7" t="s">
        <v>1148</v>
      </c>
      <c r="H196" s="7" t="s">
        <v>1163</v>
      </c>
    </row>
    <row r="197" spans="1:16" s="1" customFormat="1" x14ac:dyDescent="0.25">
      <c r="A197" s="1">
        <v>165</v>
      </c>
      <c r="B197" s="7" t="s">
        <v>615</v>
      </c>
      <c r="C197" s="7" t="s">
        <v>616</v>
      </c>
      <c r="D197" s="7" t="s">
        <v>597</v>
      </c>
      <c r="E197" s="8">
        <v>26813</v>
      </c>
      <c r="F197" s="1" t="s">
        <v>617</v>
      </c>
      <c r="G197" s="7" t="s">
        <v>1148</v>
      </c>
      <c r="H197" s="7" t="s">
        <v>1163</v>
      </c>
      <c r="J197" s="1">
        <v>15</v>
      </c>
      <c r="K197" s="1">
        <v>10</v>
      </c>
      <c r="L197" s="1">
        <v>10</v>
      </c>
      <c r="M197" s="1">
        <v>10</v>
      </c>
      <c r="N197" s="1">
        <v>15</v>
      </c>
      <c r="O197" s="1">
        <v>20</v>
      </c>
      <c r="P197" s="1">
        <f>SUM(I197:O197)</f>
        <v>80</v>
      </c>
    </row>
    <row r="198" spans="1:16" s="1" customFormat="1" x14ac:dyDescent="0.25">
      <c r="B198" s="7" t="s">
        <v>731</v>
      </c>
      <c r="C198" s="7" t="s">
        <v>719</v>
      </c>
      <c r="D198" s="7" t="s">
        <v>706</v>
      </c>
      <c r="E198" s="52" t="s">
        <v>732</v>
      </c>
      <c r="F198" s="1" t="s">
        <v>733</v>
      </c>
      <c r="G198" s="7" t="s">
        <v>1148</v>
      </c>
      <c r="H198" s="7" t="s">
        <v>1163</v>
      </c>
    </row>
    <row r="199" spans="1:16" s="1" customFormat="1" x14ac:dyDescent="0.25">
      <c r="A199" s="1">
        <v>178</v>
      </c>
      <c r="B199" s="34" t="s">
        <v>406</v>
      </c>
      <c r="C199" s="34" t="s">
        <v>278</v>
      </c>
      <c r="D199" s="34" t="s">
        <v>366</v>
      </c>
      <c r="E199" s="40">
        <v>27814</v>
      </c>
      <c r="F199" s="1" t="s">
        <v>407</v>
      </c>
      <c r="G199" s="34" t="s">
        <v>1148</v>
      </c>
      <c r="H199" s="34" t="s">
        <v>1163</v>
      </c>
      <c r="K199" s="1">
        <v>10</v>
      </c>
      <c r="O199" s="1">
        <v>20</v>
      </c>
      <c r="P199" s="1">
        <f>SUM(I199:O199)</f>
        <v>30</v>
      </c>
    </row>
    <row r="200" spans="1:16" s="1" customFormat="1" x14ac:dyDescent="0.25">
      <c r="A200" s="1">
        <v>156</v>
      </c>
      <c r="B200" s="1" t="s">
        <v>737</v>
      </c>
      <c r="C200" s="1" t="s">
        <v>657</v>
      </c>
      <c r="D200" s="1" t="s">
        <v>706</v>
      </c>
      <c r="E200" s="4" t="s">
        <v>738</v>
      </c>
      <c r="F200" s="1" t="s">
        <v>739</v>
      </c>
      <c r="G200" s="1" t="s">
        <v>1148</v>
      </c>
      <c r="H200" s="7" t="s">
        <v>1163</v>
      </c>
      <c r="I200" s="1">
        <v>10</v>
      </c>
      <c r="J200" s="1">
        <v>10</v>
      </c>
      <c r="L200" s="1">
        <v>20</v>
      </c>
      <c r="P200" s="1">
        <f>SUM(I200:O200)</f>
        <v>40</v>
      </c>
    </row>
    <row r="201" spans="1:16" s="1" customFormat="1" x14ac:dyDescent="0.25">
      <c r="A201" s="1">
        <v>180</v>
      </c>
      <c r="B201" s="1" t="s">
        <v>1348</v>
      </c>
      <c r="C201" s="1" t="s">
        <v>1282</v>
      </c>
      <c r="D201" s="1" t="s">
        <v>1345</v>
      </c>
      <c r="E201" s="4" t="s">
        <v>1349</v>
      </c>
      <c r="G201" s="1" t="s">
        <v>1148</v>
      </c>
      <c r="H201" s="7" t="s">
        <v>1163</v>
      </c>
      <c r="L201" s="1">
        <v>10</v>
      </c>
      <c r="P201" s="1">
        <f>SUM(I201:O201)</f>
        <v>10</v>
      </c>
    </row>
    <row r="202" spans="1:16" s="1" customFormat="1" x14ac:dyDescent="0.25">
      <c r="B202" s="17" t="s">
        <v>163</v>
      </c>
      <c r="C202" s="17" t="s">
        <v>164</v>
      </c>
      <c r="D202" s="20" t="s">
        <v>153</v>
      </c>
      <c r="E202" s="19">
        <v>27217</v>
      </c>
      <c r="F202" s="1" t="s">
        <v>165</v>
      </c>
      <c r="G202" s="1" t="s">
        <v>1148</v>
      </c>
      <c r="H202" s="7" t="s">
        <v>1163</v>
      </c>
    </row>
    <row r="203" spans="1:16" s="1" customFormat="1" x14ac:dyDescent="0.25">
      <c r="B203" s="26" t="s">
        <v>1096</v>
      </c>
      <c r="C203" s="26" t="s">
        <v>1097</v>
      </c>
      <c r="D203" s="26" t="s">
        <v>1077</v>
      </c>
      <c r="E203" s="8">
        <v>26714</v>
      </c>
      <c r="F203" s="1" t="s">
        <v>1098</v>
      </c>
      <c r="G203" s="46" t="s">
        <v>1148</v>
      </c>
      <c r="H203" s="46" t="s">
        <v>1163</v>
      </c>
    </row>
    <row r="204" spans="1:16" s="1" customFormat="1" x14ac:dyDescent="0.25">
      <c r="A204" s="1">
        <v>159</v>
      </c>
      <c r="B204" s="3" t="s">
        <v>673</v>
      </c>
      <c r="C204" s="3" t="s">
        <v>388</v>
      </c>
      <c r="D204" s="15" t="s">
        <v>639</v>
      </c>
      <c r="E204" s="16">
        <v>27807</v>
      </c>
      <c r="F204" s="1" t="s">
        <v>674</v>
      </c>
      <c r="G204" s="1" t="s">
        <v>1148</v>
      </c>
      <c r="H204" s="7" t="s">
        <v>1163</v>
      </c>
      <c r="I204" s="1">
        <v>20</v>
      </c>
      <c r="J204" s="1">
        <v>10</v>
      </c>
      <c r="P204" s="1">
        <f>SUM(I204:O204)</f>
        <v>30</v>
      </c>
    </row>
    <row r="205" spans="1:16" s="7" customFormat="1" x14ac:dyDescent="0.25">
      <c r="A205" s="7">
        <v>163</v>
      </c>
      <c r="B205" s="28" t="s">
        <v>241</v>
      </c>
      <c r="C205" s="28" t="s">
        <v>244</v>
      </c>
      <c r="D205" s="28" t="s">
        <v>206</v>
      </c>
      <c r="E205" s="47">
        <v>28184</v>
      </c>
      <c r="F205" s="7" t="s">
        <v>245</v>
      </c>
      <c r="G205" s="7" t="s">
        <v>1148</v>
      </c>
      <c r="H205" s="7" t="s">
        <v>1163</v>
      </c>
      <c r="J205" s="7">
        <v>10</v>
      </c>
      <c r="K205" s="7">
        <v>10</v>
      </c>
      <c r="L205" s="7">
        <v>10</v>
      </c>
      <c r="N205" s="7">
        <v>10</v>
      </c>
      <c r="P205" s="7">
        <f>SUM(I205:O205)</f>
        <v>40</v>
      </c>
    </row>
    <row r="206" spans="1:16" s="7" customFormat="1" ht="16.5" customHeight="1" x14ac:dyDescent="0.25">
      <c r="A206" s="7">
        <v>164</v>
      </c>
      <c r="B206" s="28" t="s">
        <v>241</v>
      </c>
      <c r="C206" s="28" t="s">
        <v>242</v>
      </c>
      <c r="D206" s="28" t="s">
        <v>206</v>
      </c>
      <c r="E206" s="47">
        <v>27322</v>
      </c>
      <c r="F206" s="7" t="s">
        <v>243</v>
      </c>
      <c r="G206" s="7" t="s">
        <v>1148</v>
      </c>
      <c r="H206" s="7" t="s">
        <v>1163</v>
      </c>
      <c r="J206" s="7">
        <v>70</v>
      </c>
      <c r="K206" s="7">
        <v>30</v>
      </c>
      <c r="L206" s="7">
        <v>10</v>
      </c>
      <c r="P206" s="7">
        <f>SUM(I206:O206)</f>
        <v>110</v>
      </c>
    </row>
    <row r="207" spans="1:16" s="72" customFormat="1" ht="16.5" customHeight="1" x14ac:dyDescent="0.25">
      <c r="A207" s="7"/>
      <c r="B207" s="28" t="s">
        <v>246</v>
      </c>
      <c r="C207" s="28" t="s">
        <v>247</v>
      </c>
      <c r="D207" s="28" t="s">
        <v>206</v>
      </c>
      <c r="E207" s="47">
        <v>27148</v>
      </c>
      <c r="F207" s="7" t="s">
        <v>248</v>
      </c>
      <c r="G207" s="7" t="s">
        <v>1148</v>
      </c>
      <c r="H207" s="64" t="s">
        <v>1163</v>
      </c>
    </row>
    <row r="208" spans="1:16" s="72" customFormat="1" ht="16.5" customHeight="1" x14ac:dyDescent="0.25">
      <c r="A208" s="7">
        <v>188</v>
      </c>
      <c r="B208" s="28" t="s">
        <v>1297</v>
      </c>
      <c r="C208" s="28" t="s">
        <v>1298</v>
      </c>
      <c r="D208" s="28" t="s">
        <v>1294</v>
      </c>
      <c r="E208" s="47">
        <v>27164</v>
      </c>
      <c r="F208" s="7" t="s">
        <v>1292</v>
      </c>
      <c r="G208" s="7" t="s">
        <v>1148</v>
      </c>
      <c r="H208" s="64" t="s">
        <v>1163</v>
      </c>
      <c r="M208" s="72">
        <v>70</v>
      </c>
      <c r="N208" s="72">
        <v>50</v>
      </c>
      <c r="O208" s="72">
        <v>20</v>
      </c>
      <c r="P208" s="72">
        <f>SUM(I208:O208)</f>
        <v>140</v>
      </c>
    </row>
    <row r="209" spans="1:16" s="72" customFormat="1" x14ac:dyDescent="0.25">
      <c r="A209" s="7"/>
      <c r="B209" s="7" t="s">
        <v>740</v>
      </c>
      <c r="C209" s="7" t="s">
        <v>666</v>
      </c>
      <c r="D209" s="7" t="s">
        <v>706</v>
      </c>
      <c r="E209" s="52" t="s">
        <v>741</v>
      </c>
      <c r="F209" s="7" t="s">
        <v>742</v>
      </c>
      <c r="G209" s="7" t="s">
        <v>1148</v>
      </c>
      <c r="H209" s="64" t="s">
        <v>1163</v>
      </c>
    </row>
    <row r="210" spans="1:16" s="7" customFormat="1" x14ac:dyDescent="0.25">
      <c r="A210" s="7">
        <v>158</v>
      </c>
      <c r="B210" s="7" t="s">
        <v>605</v>
      </c>
      <c r="C210" s="7" t="s">
        <v>41</v>
      </c>
      <c r="D210" s="7" t="s">
        <v>597</v>
      </c>
      <c r="E210" s="8">
        <v>27577</v>
      </c>
      <c r="F210" s="7" t="s">
        <v>606</v>
      </c>
      <c r="G210" s="7" t="s">
        <v>1148</v>
      </c>
      <c r="H210" s="64" t="s">
        <v>1163</v>
      </c>
      <c r="I210" s="7">
        <v>15</v>
      </c>
      <c r="J210" s="7">
        <v>50</v>
      </c>
      <c r="K210" s="7">
        <v>10</v>
      </c>
      <c r="L210" s="7">
        <v>50</v>
      </c>
      <c r="M210" s="7">
        <v>15</v>
      </c>
      <c r="N210" s="7">
        <v>10</v>
      </c>
      <c r="O210" s="7">
        <v>20</v>
      </c>
      <c r="P210" s="7">
        <f>SUM(I210:O210)</f>
        <v>170</v>
      </c>
    </row>
    <row r="211" spans="1:16" s="7" customFormat="1" x14ac:dyDescent="0.25">
      <c r="A211" s="7">
        <v>177</v>
      </c>
      <c r="B211" s="27" t="s">
        <v>387</v>
      </c>
      <c r="C211" s="27" t="s">
        <v>388</v>
      </c>
      <c r="D211" s="29" t="s">
        <v>366</v>
      </c>
      <c r="E211" s="40">
        <v>26900</v>
      </c>
      <c r="F211" s="7" t="s">
        <v>389</v>
      </c>
      <c r="G211" s="7" t="s">
        <v>1148</v>
      </c>
      <c r="H211" s="64" t="s">
        <v>1163</v>
      </c>
      <c r="K211" s="7">
        <v>10</v>
      </c>
      <c r="P211" s="7">
        <f>SUM(I211:O211)</f>
        <v>10</v>
      </c>
    </row>
    <row r="212" spans="1:16" s="7" customFormat="1" x14ac:dyDescent="0.25">
      <c r="B212" s="17" t="s">
        <v>351</v>
      </c>
      <c r="C212" s="17" t="s">
        <v>6</v>
      </c>
      <c r="D212" s="20" t="s">
        <v>332</v>
      </c>
      <c r="E212" s="19">
        <v>26715</v>
      </c>
      <c r="F212" s="7" t="s">
        <v>352</v>
      </c>
      <c r="G212" s="7" t="s">
        <v>1148</v>
      </c>
      <c r="H212" s="64" t="s">
        <v>1163</v>
      </c>
    </row>
    <row r="213" spans="1:16" s="7" customFormat="1" x14ac:dyDescent="0.25">
      <c r="A213" s="7">
        <v>187</v>
      </c>
      <c r="B213" s="17" t="s">
        <v>1362</v>
      </c>
      <c r="C213" s="17" t="s">
        <v>275</v>
      </c>
      <c r="D213" s="20" t="s">
        <v>1022</v>
      </c>
      <c r="E213" s="19">
        <v>27919</v>
      </c>
      <c r="F213" s="7" t="s">
        <v>1367</v>
      </c>
      <c r="G213" s="7" t="s">
        <v>1148</v>
      </c>
      <c r="H213" s="64" t="s">
        <v>1163</v>
      </c>
      <c r="M213" s="7">
        <v>10</v>
      </c>
      <c r="P213" s="7">
        <f>SUM(K213:O213)</f>
        <v>10</v>
      </c>
    </row>
    <row r="214" spans="1:16" s="7" customFormat="1" x14ac:dyDescent="0.25">
      <c r="B214" s="3" t="s">
        <v>677</v>
      </c>
      <c r="C214" s="3" t="s">
        <v>256</v>
      </c>
      <c r="D214" s="15" t="s">
        <v>639</v>
      </c>
      <c r="E214" s="16">
        <v>28336</v>
      </c>
      <c r="F214" s="7" t="s">
        <v>678</v>
      </c>
      <c r="G214" s="7" t="s">
        <v>1148</v>
      </c>
      <c r="H214" s="64" t="s">
        <v>1163</v>
      </c>
    </row>
    <row r="215" spans="1:16" s="7" customFormat="1" x14ac:dyDescent="0.25">
      <c r="A215" s="7">
        <v>183</v>
      </c>
      <c r="B215" s="3" t="s">
        <v>1353</v>
      </c>
      <c r="C215" s="3" t="s">
        <v>657</v>
      </c>
      <c r="D215" s="15" t="s">
        <v>1116</v>
      </c>
      <c r="E215" s="16">
        <v>26691</v>
      </c>
      <c r="G215" s="7" t="s">
        <v>1148</v>
      </c>
      <c r="H215" s="64" t="s">
        <v>1163</v>
      </c>
      <c r="L215" s="7">
        <v>10</v>
      </c>
      <c r="P215" s="7">
        <f>SUM(K215:O215)</f>
        <v>10</v>
      </c>
    </row>
    <row r="216" spans="1:16" s="7" customFormat="1" x14ac:dyDescent="0.25">
      <c r="B216" s="3" t="s">
        <v>679</v>
      </c>
      <c r="C216" s="3" t="s">
        <v>230</v>
      </c>
      <c r="D216" s="15" t="s">
        <v>639</v>
      </c>
      <c r="E216" s="16">
        <v>26777</v>
      </c>
      <c r="F216" s="7" t="s">
        <v>680</v>
      </c>
      <c r="G216" s="7" t="s">
        <v>1148</v>
      </c>
      <c r="H216" s="64" t="s">
        <v>1163</v>
      </c>
    </row>
    <row r="217" spans="1:16" s="7" customFormat="1" x14ac:dyDescent="0.25">
      <c r="B217" s="7" t="s">
        <v>586</v>
      </c>
      <c r="C217" s="7" t="s">
        <v>587</v>
      </c>
      <c r="D217" s="7" t="s">
        <v>567</v>
      </c>
      <c r="E217" s="8">
        <v>26798</v>
      </c>
      <c r="F217" s="7" t="s">
        <v>588</v>
      </c>
      <c r="G217" s="7" t="s">
        <v>1148</v>
      </c>
      <c r="H217" s="64" t="s">
        <v>1163</v>
      </c>
    </row>
    <row r="218" spans="1:16" s="7" customFormat="1" x14ac:dyDescent="0.25">
      <c r="A218" s="7">
        <v>181</v>
      </c>
      <c r="B218" s="7" t="s">
        <v>1350</v>
      </c>
      <c r="C218" s="7" t="s">
        <v>643</v>
      </c>
      <c r="D218" s="7" t="s">
        <v>1345</v>
      </c>
      <c r="E218" s="8">
        <v>27591</v>
      </c>
      <c r="G218" s="7" t="s">
        <v>1148</v>
      </c>
      <c r="H218" s="64" t="s">
        <v>1163</v>
      </c>
      <c r="L218" s="7">
        <v>10</v>
      </c>
      <c r="P218" s="7">
        <f>SUM(K218:O218)</f>
        <v>10</v>
      </c>
    </row>
    <row r="219" spans="1:16" s="7" customFormat="1" x14ac:dyDescent="0.25">
      <c r="B219" s="7" t="s">
        <v>784</v>
      </c>
      <c r="C219" s="7" t="s">
        <v>785</v>
      </c>
      <c r="D219" s="7" t="s">
        <v>489</v>
      </c>
      <c r="E219" s="52" t="s">
        <v>786</v>
      </c>
      <c r="F219" s="7" t="s">
        <v>787</v>
      </c>
      <c r="G219" s="7" t="s">
        <v>1148</v>
      </c>
      <c r="H219" s="64" t="s">
        <v>1163</v>
      </c>
    </row>
    <row r="220" spans="1:16" s="7" customFormat="1" x14ac:dyDescent="0.25">
      <c r="A220" s="7">
        <v>170</v>
      </c>
      <c r="B220" s="7" t="s">
        <v>466</v>
      </c>
      <c r="C220" s="7" t="s">
        <v>86</v>
      </c>
      <c r="D220" s="7" t="s">
        <v>448</v>
      </c>
      <c r="E220" s="52" t="s">
        <v>467</v>
      </c>
      <c r="F220" s="7" t="s">
        <v>468</v>
      </c>
      <c r="G220" s="7" t="s">
        <v>1148</v>
      </c>
      <c r="H220" s="64" t="s">
        <v>1163</v>
      </c>
      <c r="K220" s="7">
        <v>10</v>
      </c>
      <c r="O220" s="7">
        <v>20</v>
      </c>
      <c r="P220" s="7">
        <f>SUM(K220:O220)</f>
        <v>30</v>
      </c>
    </row>
    <row r="221" spans="1:16" s="7" customFormat="1" x14ac:dyDescent="0.25">
      <c r="B221" s="7" t="s">
        <v>801</v>
      </c>
      <c r="C221" s="7" t="s">
        <v>781</v>
      </c>
      <c r="D221" s="7" t="s">
        <v>489</v>
      </c>
      <c r="E221" s="52" t="s">
        <v>802</v>
      </c>
      <c r="F221" s="7" t="s">
        <v>803</v>
      </c>
      <c r="G221" s="7" t="s">
        <v>1148</v>
      </c>
      <c r="H221" s="64" t="s">
        <v>1163</v>
      </c>
    </row>
    <row r="222" spans="1:16" s="7" customFormat="1" x14ac:dyDescent="0.25">
      <c r="B222" s="3" t="s">
        <v>115</v>
      </c>
      <c r="C222" s="3" t="s">
        <v>116</v>
      </c>
      <c r="D222" s="15" t="s">
        <v>67</v>
      </c>
      <c r="E222" s="16">
        <v>26882</v>
      </c>
      <c r="F222" s="7" t="s">
        <v>117</v>
      </c>
      <c r="G222" s="7" t="s">
        <v>1148</v>
      </c>
      <c r="H222" s="64" t="s">
        <v>1163</v>
      </c>
    </row>
    <row r="223" spans="1:16" s="7" customFormat="1" x14ac:dyDescent="0.25">
      <c r="A223" s="7">
        <v>236</v>
      </c>
      <c r="B223" s="3" t="s">
        <v>830</v>
      </c>
      <c r="C223" s="3" t="s">
        <v>60</v>
      </c>
      <c r="D223" s="15" t="s">
        <v>299</v>
      </c>
      <c r="E223" s="16"/>
      <c r="H223" s="64"/>
      <c r="M223" s="7">
        <v>10</v>
      </c>
      <c r="P223" s="7">
        <f>SUM(K223:O223)</f>
        <v>10</v>
      </c>
    </row>
    <row r="224" spans="1:16" s="7" customFormat="1" x14ac:dyDescent="0.25">
      <c r="B224" s="7" t="s">
        <v>774</v>
      </c>
      <c r="C224" s="7" t="s">
        <v>278</v>
      </c>
      <c r="D224" s="7" t="s">
        <v>489</v>
      </c>
      <c r="E224" s="52" t="s">
        <v>775</v>
      </c>
      <c r="F224" s="7" t="s">
        <v>776</v>
      </c>
      <c r="G224" s="7" t="s">
        <v>1148</v>
      </c>
      <c r="H224" s="64" t="s">
        <v>1163</v>
      </c>
    </row>
    <row r="225" spans="1:16" s="7" customFormat="1" x14ac:dyDescent="0.25">
      <c r="A225" s="7">
        <v>168</v>
      </c>
      <c r="B225" s="7" t="s">
        <v>1265</v>
      </c>
      <c r="C225" s="7" t="s">
        <v>388</v>
      </c>
      <c r="D225" s="7" t="s">
        <v>1266</v>
      </c>
      <c r="E225" s="52"/>
      <c r="F225" s="7" t="s">
        <v>1267</v>
      </c>
      <c r="G225" s="7" t="s">
        <v>1148</v>
      </c>
      <c r="H225" s="64" t="s">
        <v>1163</v>
      </c>
      <c r="K225" s="7">
        <v>10</v>
      </c>
      <c r="M225" s="7">
        <v>10</v>
      </c>
      <c r="P225" s="7">
        <f>SUM(K225:O225)</f>
        <v>20</v>
      </c>
    </row>
    <row r="226" spans="1:16" s="7" customFormat="1" x14ac:dyDescent="0.25">
      <c r="A226" s="7">
        <v>192</v>
      </c>
      <c r="B226" s="7" t="s">
        <v>599</v>
      </c>
      <c r="C226" s="7" t="s">
        <v>600</v>
      </c>
      <c r="D226" s="7" t="s">
        <v>597</v>
      </c>
      <c r="E226" s="8">
        <v>28037</v>
      </c>
      <c r="F226" s="7" t="s">
        <v>601</v>
      </c>
      <c r="G226" s="7" t="s">
        <v>1148</v>
      </c>
      <c r="H226" s="64" t="s">
        <v>1163</v>
      </c>
      <c r="O226" s="7">
        <v>20</v>
      </c>
      <c r="P226" s="7">
        <f>SUM(K226:O226)</f>
        <v>20</v>
      </c>
    </row>
    <row r="227" spans="1:16" s="7" customFormat="1" x14ac:dyDescent="0.25">
      <c r="B227" s="26" t="s">
        <v>255</v>
      </c>
      <c r="C227" s="26" t="s">
        <v>256</v>
      </c>
      <c r="D227" s="26" t="s">
        <v>206</v>
      </c>
      <c r="E227" s="47">
        <v>27380</v>
      </c>
      <c r="F227" s="7" t="s">
        <v>257</v>
      </c>
      <c r="G227" s="46" t="s">
        <v>1148</v>
      </c>
      <c r="H227" s="46" t="s">
        <v>1163</v>
      </c>
    </row>
    <row r="228" spans="1:16" s="7" customFormat="1" x14ac:dyDescent="0.25">
      <c r="B228" s="28" t="s">
        <v>258</v>
      </c>
      <c r="C228" s="28" t="s">
        <v>260</v>
      </c>
      <c r="D228" s="28" t="s">
        <v>206</v>
      </c>
      <c r="E228" s="47">
        <v>27303</v>
      </c>
      <c r="F228" s="7" t="s">
        <v>261</v>
      </c>
      <c r="G228" s="7" t="s">
        <v>1148</v>
      </c>
      <c r="H228" s="64" t="s">
        <v>1163</v>
      </c>
    </row>
    <row r="229" spans="1:16" s="7" customFormat="1" x14ac:dyDescent="0.25">
      <c r="A229" s="7">
        <v>184</v>
      </c>
      <c r="B229" s="28" t="s">
        <v>1354</v>
      </c>
      <c r="C229" s="28" t="s">
        <v>691</v>
      </c>
      <c r="D229" s="28" t="s">
        <v>206</v>
      </c>
      <c r="E229" s="47">
        <v>27642</v>
      </c>
      <c r="F229" s="7" t="s">
        <v>1365</v>
      </c>
      <c r="G229" s="7" t="s">
        <v>1148</v>
      </c>
      <c r="H229" s="64" t="s">
        <v>1163</v>
      </c>
      <c r="L229" s="7">
        <v>10</v>
      </c>
      <c r="M229" s="7">
        <v>10</v>
      </c>
      <c r="P229" s="7">
        <f>SUM(I229:O229)</f>
        <v>20</v>
      </c>
    </row>
    <row r="230" spans="1:16" s="7" customFormat="1" x14ac:dyDescent="0.25">
      <c r="A230" s="7">
        <v>179</v>
      </c>
      <c r="B230" s="28" t="s">
        <v>1263</v>
      </c>
      <c r="C230" s="28" t="s">
        <v>388</v>
      </c>
      <c r="D230" s="28" t="s">
        <v>839</v>
      </c>
      <c r="E230" s="47">
        <v>27030</v>
      </c>
      <c r="F230" s="7" t="s">
        <v>1264</v>
      </c>
      <c r="G230" s="7" t="s">
        <v>1148</v>
      </c>
      <c r="H230" s="64" t="s">
        <v>1163</v>
      </c>
      <c r="K230" s="7">
        <v>10</v>
      </c>
      <c r="M230" s="7">
        <v>10</v>
      </c>
      <c r="P230" s="7">
        <f>SUM(I230:O230)</f>
        <v>20</v>
      </c>
    </row>
    <row r="231" spans="1:16" s="7" customFormat="1" x14ac:dyDescent="0.25">
      <c r="A231" s="7">
        <v>153</v>
      </c>
      <c r="B231" s="28" t="s">
        <v>1201</v>
      </c>
      <c r="C231" s="28" t="s">
        <v>287</v>
      </c>
      <c r="D231" s="28" t="s">
        <v>299</v>
      </c>
      <c r="E231" s="47">
        <v>27912</v>
      </c>
      <c r="F231" s="7" t="s">
        <v>1202</v>
      </c>
      <c r="G231" s="7" t="s">
        <v>1148</v>
      </c>
      <c r="H231" s="64" t="s">
        <v>1163</v>
      </c>
      <c r="I231" s="7">
        <v>30</v>
      </c>
      <c r="J231" s="7">
        <v>10</v>
      </c>
      <c r="K231" s="7">
        <v>10</v>
      </c>
      <c r="M231" s="7">
        <v>10</v>
      </c>
      <c r="O231" s="7">
        <v>20</v>
      </c>
      <c r="P231" s="7">
        <f>SUM(I231:O231)</f>
        <v>80</v>
      </c>
    </row>
    <row r="232" spans="1:16" s="7" customFormat="1" x14ac:dyDescent="0.25">
      <c r="B232" s="53" t="s">
        <v>986</v>
      </c>
      <c r="C232" s="7" t="s">
        <v>230</v>
      </c>
      <c r="D232" s="7" t="s">
        <v>567</v>
      </c>
      <c r="E232" s="52" t="s">
        <v>987</v>
      </c>
      <c r="F232" s="7" t="s">
        <v>988</v>
      </c>
      <c r="G232" s="7" t="s">
        <v>1148</v>
      </c>
      <c r="H232" s="64" t="s">
        <v>1163</v>
      </c>
    </row>
    <row r="233" spans="1:16" s="7" customFormat="1" x14ac:dyDescent="0.25">
      <c r="B233" s="7" t="s">
        <v>873</v>
      </c>
      <c r="C233" s="7" t="s">
        <v>256</v>
      </c>
      <c r="D233" s="7" t="s">
        <v>864</v>
      </c>
      <c r="E233" s="47">
        <v>26811</v>
      </c>
      <c r="F233" s="7" t="s">
        <v>874</v>
      </c>
      <c r="G233" s="7" t="s">
        <v>1148</v>
      </c>
      <c r="H233" s="64" t="s">
        <v>1163</v>
      </c>
    </row>
    <row r="234" spans="1:16" s="7" customFormat="1" x14ac:dyDescent="0.25">
      <c r="B234" s="7" t="s">
        <v>875</v>
      </c>
      <c r="C234" s="7" t="s">
        <v>90</v>
      </c>
      <c r="D234" s="7" t="s">
        <v>864</v>
      </c>
      <c r="E234" s="47">
        <v>27809</v>
      </c>
      <c r="F234" s="7" t="s">
        <v>876</v>
      </c>
      <c r="G234" s="7" t="s">
        <v>1148</v>
      </c>
      <c r="H234" s="64" t="s">
        <v>1163</v>
      </c>
    </row>
    <row r="235" spans="1:16" s="7" customFormat="1" x14ac:dyDescent="0.25">
      <c r="A235" s="7">
        <v>189</v>
      </c>
      <c r="B235" s="7" t="s">
        <v>1363</v>
      </c>
      <c r="C235" s="7" t="s">
        <v>555</v>
      </c>
      <c r="D235" s="7" t="s">
        <v>1022</v>
      </c>
      <c r="E235" s="47">
        <v>26850</v>
      </c>
      <c r="F235" s="7" t="s">
        <v>1368</v>
      </c>
      <c r="G235" s="7" t="s">
        <v>1148</v>
      </c>
      <c r="H235" s="64" t="s">
        <v>1163</v>
      </c>
      <c r="M235" s="7">
        <v>10</v>
      </c>
      <c r="P235" s="7">
        <f>SUM(I235:O235)</f>
        <v>10</v>
      </c>
    </row>
    <row r="236" spans="1:16" s="7" customFormat="1" x14ac:dyDescent="0.25">
      <c r="A236" s="7">
        <v>162</v>
      </c>
      <c r="B236" s="3" t="s">
        <v>109</v>
      </c>
      <c r="C236" s="3" t="s">
        <v>110</v>
      </c>
      <c r="D236" s="15" t="s">
        <v>67</v>
      </c>
      <c r="E236" s="16">
        <v>27372</v>
      </c>
      <c r="F236" s="7" t="s">
        <v>111</v>
      </c>
      <c r="G236" s="7" t="s">
        <v>1148</v>
      </c>
      <c r="H236" s="64" t="s">
        <v>1163</v>
      </c>
      <c r="I236" s="7">
        <v>70</v>
      </c>
      <c r="J236" s="7">
        <v>30</v>
      </c>
      <c r="K236" s="7">
        <v>70</v>
      </c>
      <c r="L236" s="7">
        <v>70</v>
      </c>
      <c r="M236" s="7">
        <v>50</v>
      </c>
      <c r="O236" s="7">
        <v>20</v>
      </c>
      <c r="P236" s="7">
        <f>SUM(I236:O236)</f>
        <v>310</v>
      </c>
    </row>
    <row r="237" spans="1:16" s="7" customFormat="1" x14ac:dyDescent="0.25">
      <c r="B237" s="7" t="s">
        <v>1067</v>
      </c>
      <c r="C237" s="7" t="s">
        <v>236</v>
      </c>
      <c r="D237" s="7" t="s">
        <v>1022</v>
      </c>
      <c r="E237" s="52" t="s">
        <v>1068</v>
      </c>
      <c r="F237" s="7" t="s">
        <v>1069</v>
      </c>
      <c r="G237" s="7" t="s">
        <v>1148</v>
      </c>
      <c r="H237" s="64" t="s">
        <v>1163</v>
      </c>
    </row>
    <row r="238" spans="1:16" s="7" customFormat="1" x14ac:dyDescent="0.25">
      <c r="B238" s="17" t="s">
        <v>344</v>
      </c>
      <c r="C238" s="17" t="s">
        <v>330</v>
      </c>
      <c r="D238" s="20" t="s">
        <v>332</v>
      </c>
      <c r="E238" s="19">
        <v>28306</v>
      </c>
      <c r="F238" s="7" t="s">
        <v>345</v>
      </c>
      <c r="G238" s="7" t="s">
        <v>1148</v>
      </c>
      <c r="H238" s="64" t="s">
        <v>1163</v>
      </c>
    </row>
    <row r="239" spans="1:16" s="7" customFormat="1" x14ac:dyDescent="0.25">
      <c r="A239" s="7">
        <v>182</v>
      </c>
      <c r="B239" s="17" t="s">
        <v>1351</v>
      </c>
      <c r="C239" s="17" t="s">
        <v>1352</v>
      </c>
      <c r="D239" s="89" t="s">
        <v>1116</v>
      </c>
      <c r="E239" s="19">
        <v>26726</v>
      </c>
      <c r="G239" s="7" t="s">
        <v>1148</v>
      </c>
      <c r="H239" s="64" t="s">
        <v>1163</v>
      </c>
      <c r="L239" s="7">
        <v>10</v>
      </c>
      <c r="P239" s="7">
        <f>SUM(I239:O239)</f>
        <v>10</v>
      </c>
    </row>
    <row r="240" spans="1:16" s="7" customFormat="1" x14ac:dyDescent="0.25">
      <c r="B240" s="32" t="s">
        <v>953</v>
      </c>
      <c r="C240" s="7" t="s">
        <v>233</v>
      </c>
      <c r="D240" s="7" t="s">
        <v>567</v>
      </c>
      <c r="E240" s="52" t="s">
        <v>954</v>
      </c>
      <c r="F240" s="7" t="s">
        <v>955</v>
      </c>
      <c r="G240" s="7" t="s">
        <v>1148</v>
      </c>
      <c r="H240" s="64" t="s">
        <v>1163</v>
      </c>
    </row>
    <row r="241" spans="1:16" s="7" customFormat="1" x14ac:dyDescent="0.25">
      <c r="B241" s="17" t="s">
        <v>160</v>
      </c>
      <c r="C241" s="17" t="s">
        <v>161</v>
      </c>
      <c r="D241" s="20" t="s">
        <v>153</v>
      </c>
      <c r="E241" s="19">
        <v>27265</v>
      </c>
      <c r="F241" s="7" t="s">
        <v>162</v>
      </c>
      <c r="G241" s="7" t="s">
        <v>1148</v>
      </c>
      <c r="H241" s="64" t="s">
        <v>1163</v>
      </c>
    </row>
    <row r="242" spans="1:16" s="7" customFormat="1" x14ac:dyDescent="0.25">
      <c r="A242" s="7">
        <v>174</v>
      </c>
      <c r="B242" s="7" t="s">
        <v>879</v>
      </c>
      <c r="C242" s="7" t="s">
        <v>880</v>
      </c>
      <c r="D242" s="7" t="s">
        <v>864</v>
      </c>
      <c r="E242" s="47">
        <v>28323</v>
      </c>
      <c r="F242" s="7" t="s">
        <v>881</v>
      </c>
      <c r="G242" s="7" t="s">
        <v>1148</v>
      </c>
      <c r="H242" s="64" t="s">
        <v>1163</v>
      </c>
      <c r="K242" s="7">
        <v>10</v>
      </c>
      <c r="L242" s="7">
        <v>10</v>
      </c>
      <c r="N242" s="7">
        <v>10</v>
      </c>
      <c r="O242" s="7">
        <v>20</v>
      </c>
      <c r="P242" s="7">
        <f>SUM(I242:O242)</f>
        <v>50</v>
      </c>
    </row>
    <row r="243" spans="1:16" s="7" customFormat="1" x14ac:dyDescent="0.25">
      <c r="B243" s="7" t="s">
        <v>1070</v>
      </c>
      <c r="C243" s="7" t="s">
        <v>1071</v>
      </c>
      <c r="D243" s="7" t="s">
        <v>1022</v>
      </c>
      <c r="E243" s="52" t="s">
        <v>1072</v>
      </c>
      <c r="F243" s="7" t="s">
        <v>1073</v>
      </c>
      <c r="G243" s="7" t="s">
        <v>1148</v>
      </c>
      <c r="H243" s="64" t="s">
        <v>1163</v>
      </c>
    </row>
    <row r="244" spans="1:16" s="7" customFormat="1" ht="16.5" x14ac:dyDescent="0.25">
      <c r="B244" s="33" t="s">
        <v>522</v>
      </c>
      <c r="C244" s="33" t="s">
        <v>308</v>
      </c>
      <c r="D244" s="37" t="s">
        <v>489</v>
      </c>
      <c r="E244" s="30">
        <v>27214</v>
      </c>
      <c r="F244" s="7" t="s">
        <v>523</v>
      </c>
      <c r="G244" s="7" t="s">
        <v>1148</v>
      </c>
      <c r="H244" s="64" t="s">
        <v>1163</v>
      </c>
    </row>
    <row r="245" spans="1:16" s="7" customFormat="1" ht="16.5" x14ac:dyDescent="0.25">
      <c r="A245" s="7">
        <v>154</v>
      </c>
      <c r="B245" s="33" t="s">
        <v>1206</v>
      </c>
      <c r="C245" s="33" t="s">
        <v>107</v>
      </c>
      <c r="D245" s="37" t="s">
        <v>839</v>
      </c>
      <c r="E245" s="73" t="s">
        <v>1218</v>
      </c>
      <c r="F245" s="7" t="s">
        <v>1207</v>
      </c>
      <c r="G245" s="7" t="s">
        <v>1148</v>
      </c>
      <c r="H245" s="64" t="s">
        <v>1163</v>
      </c>
      <c r="I245" s="7">
        <v>10</v>
      </c>
      <c r="J245" s="7">
        <v>10</v>
      </c>
      <c r="L245" s="7">
        <v>10</v>
      </c>
      <c r="M245" s="7">
        <v>10</v>
      </c>
      <c r="O245" s="7">
        <v>20</v>
      </c>
      <c r="P245" s="7">
        <f>SUM(I245:O245)</f>
        <v>60</v>
      </c>
    </row>
    <row r="246" spans="1:16" s="7" customFormat="1" x14ac:dyDescent="0.25">
      <c r="B246" s="7" t="s">
        <v>777</v>
      </c>
      <c r="C246" s="7" t="s">
        <v>233</v>
      </c>
      <c r="D246" s="7" t="s">
        <v>489</v>
      </c>
      <c r="E246" s="52" t="s">
        <v>778</v>
      </c>
      <c r="F246" s="7" t="s">
        <v>779</v>
      </c>
      <c r="G246" s="7" t="s">
        <v>1148</v>
      </c>
      <c r="H246" s="64" t="s">
        <v>1163</v>
      </c>
    </row>
    <row r="247" spans="1:16" s="7" customFormat="1" x14ac:dyDescent="0.25">
      <c r="B247" s="27"/>
      <c r="C247" s="27"/>
      <c r="D247" s="29"/>
      <c r="E247" s="40"/>
    </row>
    <row r="248" spans="1:16" s="7" customFormat="1" x14ac:dyDescent="0.25">
      <c r="B248" s="27"/>
      <c r="C248" s="27"/>
      <c r="D248" s="29"/>
      <c r="E248" s="40"/>
    </row>
    <row r="249" spans="1:16" s="7" customFormat="1" x14ac:dyDescent="0.25">
      <c r="B249" s="27"/>
      <c r="C249" s="27"/>
      <c r="D249" s="29"/>
      <c r="E249" s="40"/>
    </row>
    <row r="250" spans="1:16" s="7" customFormat="1" x14ac:dyDescent="0.25">
      <c r="B250" s="27"/>
      <c r="C250" s="27"/>
      <c r="D250" s="29"/>
      <c r="E250" s="40"/>
    </row>
    <row r="251" spans="1:16" s="7" customFormat="1" x14ac:dyDescent="0.25">
      <c r="B251" s="27"/>
      <c r="C251" s="27"/>
      <c r="D251" s="29"/>
      <c r="E251" s="40"/>
    </row>
    <row r="252" spans="1:16" s="7" customFormat="1" x14ac:dyDescent="0.25">
      <c r="B252" s="27"/>
      <c r="C252" s="27"/>
      <c r="D252" s="29"/>
      <c r="E252" s="40"/>
    </row>
    <row r="253" spans="1:16" s="7" customFormat="1" x14ac:dyDescent="0.25">
      <c r="B253" s="27"/>
      <c r="C253" s="27"/>
      <c r="D253" s="29"/>
      <c r="E253" s="40"/>
    </row>
    <row r="254" spans="1:16" s="1" customFormat="1" x14ac:dyDescent="0.25">
      <c r="B254" s="27"/>
      <c r="C254" s="27"/>
      <c r="D254" s="29"/>
      <c r="E254" s="40"/>
      <c r="G254" s="7"/>
    </row>
    <row r="255" spans="1:16" s="1" customFormat="1" x14ac:dyDescent="0.25">
      <c r="B255" s="27"/>
      <c r="C255" s="27"/>
      <c r="D255" s="29"/>
      <c r="E255" s="40"/>
      <c r="G255" s="7"/>
    </row>
    <row r="256" spans="1:16" s="1" customFormat="1" x14ac:dyDescent="0.25">
      <c r="B256" s="27"/>
      <c r="C256" s="27"/>
      <c r="D256" s="29"/>
      <c r="E256" s="40"/>
      <c r="G256" s="7"/>
    </row>
    <row r="257" spans="1:840" s="1" customFormat="1" x14ac:dyDescent="0.25">
      <c r="B257" s="27"/>
      <c r="C257" s="27"/>
      <c r="D257" s="29"/>
      <c r="E257" s="40"/>
      <c r="G257" s="7"/>
    </row>
    <row r="258" spans="1:840" s="1" customFormat="1" x14ac:dyDescent="0.25">
      <c r="B258" s="27"/>
      <c r="C258" s="27"/>
      <c r="D258" s="29"/>
      <c r="E258" s="40"/>
      <c r="G258" s="7"/>
    </row>
    <row r="259" spans="1:840" s="1" customFormat="1" x14ac:dyDescent="0.25">
      <c r="B259" s="27"/>
      <c r="C259" s="27"/>
      <c r="D259" s="29"/>
      <c r="E259" s="40"/>
      <c r="G259" s="7"/>
    </row>
    <row r="260" spans="1:840" s="1" customFormat="1" x14ac:dyDescent="0.25">
      <c r="B260" s="27"/>
      <c r="C260" s="27"/>
      <c r="D260" s="29"/>
      <c r="E260" s="40"/>
      <c r="G260" s="7"/>
    </row>
    <row r="261" spans="1:840" s="1" customFormat="1" x14ac:dyDescent="0.25">
      <c r="B261" s="27"/>
      <c r="C261" s="27"/>
      <c r="D261" s="29"/>
      <c r="E261" s="40"/>
      <c r="G261" s="7"/>
    </row>
    <row r="262" spans="1:840" s="7" customFormat="1" x14ac:dyDescent="0.25">
      <c r="B262" s="27"/>
      <c r="C262" s="27"/>
      <c r="D262" s="29"/>
      <c r="E262" s="40"/>
    </row>
    <row r="263" spans="1:840" s="7" customFormat="1" x14ac:dyDescent="0.25">
      <c r="B263" s="27"/>
      <c r="C263" s="27"/>
      <c r="D263" s="29"/>
      <c r="E263" s="40"/>
    </row>
    <row r="264" spans="1:840" s="74" customFormat="1" x14ac:dyDescent="0.25">
      <c r="A264" s="74" t="s">
        <v>1166</v>
      </c>
      <c r="B264" s="74" t="s">
        <v>1167</v>
      </c>
      <c r="C264" s="74" t="s">
        <v>1180</v>
      </c>
      <c r="D264" s="74" t="s">
        <v>1194</v>
      </c>
      <c r="E264" s="75" t="s">
        <v>1188</v>
      </c>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c r="AY264" s="7"/>
      <c r="AZ264" s="7"/>
      <c r="BA264" s="7"/>
      <c r="BB264" s="7"/>
      <c r="BC264" s="7"/>
      <c r="BD264" s="7"/>
      <c r="BE264" s="7"/>
      <c r="BF264" s="7"/>
      <c r="BG264" s="7"/>
      <c r="BH264" s="7"/>
      <c r="BI264" s="7"/>
      <c r="BJ264" s="7"/>
      <c r="BK264" s="7"/>
      <c r="BL264" s="7"/>
      <c r="BM264" s="7"/>
      <c r="BN264" s="7"/>
      <c r="BO264" s="7"/>
      <c r="BP264" s="7"/>
      <c r="BQ264" s="7"/>
      <c r="BR264" s="7"/>
      <c r="BS264" s="7"/>
      <c r="BT264" s="7"/>
      <c r="BU264" s="7"/>
      <c r="BV264" s="7"/>
      <c r="BW264" s="7"/>
      <c r="BX264" s="7"/>
      <c r="BY264" s="7"/>
      <c r="BZ264" s="7"/>
      <c r="CA264" s="7"/>
      <c r="CB264" s="7"/>
      <c r="CC264" s="7"/>
      <c r="CD264" s="7"/>
      <c r="CE264" s="7"/>
      <c r="CF264" s="7"/>
      <c r="CG264" s="7"/>
      <c r="CH264" s="7"/>
      <c r="CI264" s="7"/>
      <c r="CJ264" s="7"/>
      <c r="CK264" s="7"/>
      <c r="CL264" s="7"/>
      <c r="CM264" s="7"/>
      <c r="CN264" s="7"/>
      <c r="CO264" s="7"/>
      <c r="CP264" s="7"/>
      <c r="CQ264" s="7"/>
      <c r="CR264" s="7"/>
      <c r="CS264" s="7"/>
      <c r="CT264" s="7"/>
      <c r="CU264" s="7"/>
      <c r="CV264" s="7"/>
      <c r="CW264" s="7"/>
      <c r="CX264" s="7"/>
      <c r="CY264" s="7"/>
      <c r="CZ264" s="7"/>
      <c r="DA264" s="7"/>
      <c r="DB264" s="7"/>
      <c r="DC264" s="7"/>
      <c r="DD264" s="7"/>
      <c r="DE264" s="7"/>
      <c r="DF264" s="7"/>
      <c r="DG264" s="7"/>
      <c r="DH264" s="7"/>
      <c r="DI264" s="7"/>
      <c r="DJ264" s="7"/>
      <c r="DK264" s="7"/>
      <c r="DL264" s="7"/>
      <c r="DM264" s="7"/>
      <c r="DN264" s="7"/>
      <c r="DO264" s="7"/>
      <c r="DP264" s="7"/>
      <c r="DQ264" s="7"/>
      <c r="DR264" s="7"/>
      <c r="DS264" s="7"/>
      <c r="DT264" s="7"/>
      <c r="DU264" s="7"/>
      <c r="DV264" s="7"/>
      <c r="DW264" s="7"/>
      <c r="DX264" s="7"/>
      <c r="DY264" s="7"/>
      <c r="DZ264" s="7"/>
      <c r="EA264" s="7"/>
      <c r="EB264" s="7"/>
      <c r="EC264" s="7"/>
      <c r="ED264" s="7"/>
      <c r="EE264" s="7"/>
      <c r="EF264" s="7"/>
      <c r="EG264" s="7"/>
      <c r="EH264" s="7"/>
      <c r="EI264" s="7"/>
      <c r="EJ264" s="7"/>
      <c r="EK264" s="7"/>
      <c r="EL264" s="7"/>
      <c r="EM264" s="7"/>
      <c r="EN264" s="7"/>
      <c r="EO264" s="7"/>
      <c r="EP264" s="7"/>
      <c r="EQ264" s="7"/>
      <c r="ER264" s="7"/>
      <c r="ES264" s="7"/>
      <c r="ET264" s="7"/>
      <c r="EU264" s="7"/>
      <c r="EV264" s="7"/>
      <c r="EW264" s="7"/>
      <c r="EX264" s="7"/>
      <c r="EY264" s="7"/>
      <c r="EZ264" s="7"/>
      <c r="FA264" s="7"/>
      <c r="FB264" s="7"/>
      <c r="FC264" s="7"/>
      <c r="FD264" s="7"/>
      <c r="FE264" s="7"/>
      <c r="FF264" s="7"/>
      <c r="FG264" s="7"/>
      <c r="FH264" s="7"/>
      <c r="FI264" s="7"/>
      <c r="FJ264" s="7"/>
      <c r="FK264" s="7"/>
      <c r="FL264" s="7"/>
      <c r="FM264" s="7"/>
      <c r="FN264" s="7"/>
      <c r="FO264" s="7"/>
      <c r="FP264" s="7"/>
      <c r="FQ264" s="7"/>
      <c r="FR264" s="7"/>
      <c r="FS264" s="7"/>
      <c r="FT264" s="7"/>
      <c r="FU264" s="7"/>
      <c r="FV264" s="7"/>
      <c r="FW264" s="7"/>
      <c r="FX264" s="7"/>
      <c r="FY264" s="7"/>
      <c r="FZ264" s="7"/>
      <c r="GA264" s="7"/>
      <c r="GB264" s="7"/>
      <c r="GC264" s="7"/>
      <c r="GD264" s="7"/>
      <c r="GE264" s="7"/>
      <c r="GF264" s="7"/>
      <c r="GG264" s="7"/>
      <c r="GH264" s="7"/>
      <c r="GI264" s="7"/>
      <c r="GJ264" s="7"/>
      <c r="GK264" s="7"/>
      <c r="GL264" s="7"/>
      <c r="GM264" s="7"/>
      <c r="GN264" s="7"/>
      <c r="GO264" s="7"/>
      <c r="GP264" s="7"/>
      <c r="GQ264" s="7"/>
      <c r="GR264" s="7"/>
      <c r="GS264" s="7"/>
      <c r="GT264" s="7"/>
      <c r="GU264" s="7"/>
      <c r="GV264" s="7"/>
      <c r="GW264" s="7"/>
      <c r="GX264" s="7"/>
      <c r="GY264" s="7"/>
      <c r="GZ264" s="7"/>
      <c r="HA264" s="7"/>
      <c r="HB264" s="7"/>
      <c r="HC264" s="7"/>
      <c r="HD264" s="7"/>
      <c r="HE264" s="7"/>
      <c r="HF264" s="7"/>
      <c r="HG264" s="7"/>
      <c r="HH264" s="7"/>
      <c r="HI264" s="7"/>
      <c r="HJ264" s="7"/>
      <c r="HK264" s="7"/>
      <c r="HL264" s="7"/>
      <c r="HM264" s="7"/>
      <c r="HN264" s="7"/>
      <c r="HO264" s="7"/>
      <c r="HP264" s="7"/>
      <c r="HQ264" s="7"/>
      <c r="HR264" s="7"/>
      <c r="HS264" s="7"/>
      <c r="HT264" s="7"/>
      <c r="HU264" s="7"/>
      <c r="HV264" s="7"/>
      <c r="HW264" s="7"/>
      <c r="HX264" s="7"/>
      <c r="HY264" s="7"/>
      <c r="HZ264" s="7"/>
      <c r="IA264" s="7"/>
      <c r="IB264" s="7"/>
      <c r="IC264" s="7"/>
      <c r="ID264" s="7"/>
      <c r="IE264" s="7"/>
      <c r="IF264" s="7"/>
      <c r="IG264" s="7"/>
      <c r="IH264" s="7"/>
      <c r="II264" s="7"/>
      <c r="IJ264" s="7"/>
      <c r="IK264" s="7"/>
      <c r="IL264" s="7"/>
      <c r="IM264" s="7"/>
      <c r="IN264" s="7"/>
      <c r="IO264" s="7"/>
      <c r="IP264" s="7"/>
      <c r="IQ264" s="7"/>
      <c r="IR264" s="7"/>
      <c r="IS264" s="7"/>
      <c r="IT264" s="7"/>
      <c r="IU264" s="7"/>
      <c r="IV264" s="7"/>
      <c r="IW264" s="7"/>
      <c r="IX264" s="7"/>
      <c r="IY264" s="7"/>
      <c r="IZ264" s="7"/>
      <c r="JA264" s="7"/>
      <c r="JB264" s="7"/>
      <c r="JC264" s="7"/>
      <c r="JD264" s="7"/>
      <c r="JE264" s="7"/>
      <c r="JF264" s="7"/>
      <c r="JG264" s="7"/>
      <c r="JH264" s="7"/>
      <c r="JI264" s="7"/>
      <c r="JJ264" s="7"/>
      <c r="JK264" s="7"/>
      <c r="JL264" s="7"/>
      <c r="JM264" s="7"/>
      <c r="JN264" s="7"/>
      <c r="JO264" s="7"/>
      <c r="JP264" s="7"/>
      <c r="JQ264" s="7"/>
      <c r="JR264" s="7"/>
      <c r="JS264" s="7"/>
      <c r="JT264" s="7"/>
      <c r="JU264" s="7"/>
      <c r="JV264" s="7"/>
      <c r="JW264" s="7"/>
      <c r="JX264" s="7"/>
      <c r="JY264" s="7"/>
      <c r="JZ264" s="7"/>
      <c r="KA264" s="7"/>
      <c r="KB264" s="7"/>
      <c r="KC264" s="7"/>
      <c r="KD264" s="7"/>
      <c r="KE264" s="7"/>
      <c r="KF264" s="7"/>
      <c r="KG264" s="7"/>
      <c r="KH264" s="7"/>
      <c r="KI264" s="7"/>
      <c r="KJ264" s="7"/>
      <c r="KK264" s="7"/>
      <c r="KL264" s="7"/>
      <c r="KM264" s="7"/>
      <c r="KN264" s="7"/>
      <c r="KO264" s="7"/>
      <c r="KP264" s="7"/>
      <c r="KQ264" s="7"/>
      <c r="KR264" s="7"/>
      <c r="KS264" s="7"/>
      <c r="KT264" s="7"/>
      <c r="KU264" s="7"/>
      <c r="KV264" s="7"/>
      <c r="KW264" s="7"/>
      <c r="KX264" s="7"/>
      <c r="KY264" s="7"/>
      <c r="KZ264" s="7"/>
      <c r="LA264" s="7"/>
      <c r="LB264" s="7"/>
      <c r="LC264" s="7"/>
      <c r="LD264" s="7"/>
      <c r="LE264" s="7"/>
      <c r="LF264" s="7"/>
      <c r="LG264" s="7"/>
      <c r="LH264" s="7"/>
      <c r="LI264" s="7"/>
      <c r="LJ264" s="7"/>
      <c r="LK264" s="7"/>
      <c r="LL264" s="7"/>
      <c r="LM264" s="7"/>
      <c r="LN264" s="7"/>
      <c r="LO264" s="7"/>
      <c r="LP264" s="7"/>
      <c r="LQ264" s="7"/>
      <c r="LR264" s="7"/>
      <c r="LS264" s="7"/>
      <c r="LT264" s="7"/>
      <c r="LU264" s="7"/>
      <c r="LV264" s="7"/>
      <c r="LW264" s="7"/>
      <c r="LX264" s="7"/>
      <c r="LY264" s="7"/>
      <c r="LZ264" s="7"/>
      <c r="MA264" s="7"/>
      <c r="MB264" s="7"/>
      <c r="MC264" s="7"/>
      <c r="MD264" s="7"/>
      <c r="ME264" s="7"/>
      <c r="MF264" s="7"/>
      <c r="MG264" s="7"/>
      <c r="MH264" s="7"/>
      <c r="MI264" s="7"/>
      <c r="MJ264" s="7"/>
      <c r="MK264" s="7"/>
      <c r="ML264" s="7"/>
      <c r="MM264" s="7"/>
      <c r="MN264" s="7"/>
      <c r="MO264" s="7"/>
      <c r="MP264" s="7"/>
      <c r="MQ264" s="7"/>
      <c r="MR264" s="7"/>
      <c r="MS264" s="7"/>
      <c r="MT264" s="7"/>
      <c r="MU264" s="7"/>
      <c r="MV264" s="7"/>
      <c r="MW264" s="7"/>
      <c r="MX264" s="7"/>
      <c r="MY264" s="7"/>
      <c r="MZ264" s="7"/>
      <c r="NA264" s="7"/>
      <c r="NB264" s="7"/>
      <c r="NC264" s="7"/>
      <c r="ND264" s="7"/>
      <c r="NE264" s="7"/>
      <c r="NF264" s="7"/>
      <c r="NG264" s="7"/>
      <c r="NH264" s="7"/>
      <c r="NI264" s="7"/>
      <c r="NJ264" s="7"/>
      <c r="NK264" s="7"/>
      <c r="NL264" s="7"/>
      <c r="NM264" s="7"/>
      <c r="NN264" s="7"/>
      <c r="NO264" s="7"/>
      <c r="NP264" s="7"/>
      <c r="NQ264" s="7"/>
      <c r="NR264" s="7"/>
      <c r="NS264" s="7"/>
      <c r="NT264" s="7"/>
      <c r="NU264" s="7"/>
      <c r="NV264" s="7"/>
      <c r="NW264" s="7"/>
      <c r="NX264" s="7"/>
      <c r="NY264" s="7"/>
      <c r="NZ264" s="7"/>
      <c r="OA264" s="7"/>
      <c r="OB264" s="7"/>
      <c r="OC264" s="7"/>
      <c r="OD264" s="7"/>
      <c r="OE264" s="7"/>
      <c r="OF264" s="7"/>
      <c r="OG264" s="7"/>
      <c r="OH264" s="7"/>
      <c r="OI264" s="7"/>
      <c r="OJ264" s="7"/>
      <c r="OK264" s="7"/>
      <c r="OL264" s="7"/>
      <c r="OM264" s="7"/>
      <c r="ON264" s="7"/>
      <c r="OO264" s="7"/>
      <c r="OP264" s="7"/>
      <c r="OQ264" s="7"/>
      <c r="OR264" s="7"/>
      <c r="OS264" s="7"/>
      <c r="OT264" s="7"/>
      <c r="OU264" s="7"/>
      <c r="OV264" s="7"/>
      <c r="OW264" s="7"/>
      <c r="OX264" s="7"/>
      <c r="OY264" s="7"/>
      <c r="OZ264" s="7"/>
      <c r="PA264" s="7"/>
      <c r="PB264" s="7"/>
      <c r="PC264" s="7"/>
      <c r="PD264" s="7"/>
      <c r="PE264" s="7"/>
      <c r="PF264" s="7"/>
      <c r="PG264" s="7"/>
      <c r="PH264" s="7"/>
      <c r="PI264" s="7"/>
      <c r="PJ264" s="7"/>
      <c r="PK264" s="7"/>
      <c r="PL264" s="7"/>
      <c r="PM264" s="7"/>
      <c r="PN264" s="7"/>
      <c r="PO264" s="7"/>
      <c r="PP264" s="7"/>
      <c r="PQ264" s="7"/>
      <c r="PR264" s="7"/>
      <c r="PS264" s="7"/>
      <c r="PT264" s="7"/>
      <c r="PU264" s="7"/>
      <c r="PV264" s="7"/>
      <c r="PW264" s="7"/>
      <c r="PX264" s="7"/>
      <c r="PY264" s="7"/>
      <c r="PZ264" s="7"/>
      <c r="QA264" s="7"/>
      <c r="QB264" s="7"/>
      <c r="QC264" s="7"/>
      <c r="QD264" s="7"/>
      <c r="QE264" s="7"/>
      <c r="QF264" s="7"/>
      <c r="QG264" s="7"/>
      <c r="QH264" s="7"/>
      <c r="QI264" s="7"/>
      <c r="QJ264" s="7"/>
      <c r="QK264" s="7"/>
      <c r="QL264" s="7"/>
      <c r="QM264" s="7"/>
      <c r="QN264" s="7"/>
      <c r="QO264" s="7"/>
      <c r="QP264" s="7"/>
      <c r="QQ264" s="7"/>
      <c r="QR264" s="7"/>
      <c r="QS264" s="7"/>
      <c r="QT264" s="7"/>
      <c r="QU264" s="7"/>
      <c r="QV264" s="7"/>
      <c r="QW264" s="7"/>
      <c r="QX264" s="7"/>
      <c r="QY264" s="7"/>
      <c r="QZ264" s="7"/>
      <c r="RA264" s="7"/>
      <c r="RB264" s="7"/>
      <c r="RC264" s="7"/>
      <c r="RD264" s="7"/>
      <c r="RE264" s="7"/>
      <c r="RF264" s="7"/>
      <c r="RG264" s="7"/>
      <c r="RH264" s="7"/>
      <c r="RI264" s="7"/>
      <c r="RJ264" s="7"/>
      <c r="RK264" s="7"/>
      <c r="RL264" s="7"/>
      <c r="RM264" s="7"/>
      <c r="RN264" s="7"/>
      <c r="RO264" s="7"/>
      <c r="RP264" s="7"/>
      <c r="RQ264" s="7"/>
      <c r="RR264" s="7"/>
      <c r="RS264" s="7"/>
      <c r="RT264" s="7"/>
      <c r="RU264" s="7"/>
      <c r="RV264" s="7"/>
      <c r="RW264" s="7"/>
      <c r="RX264" s="7"/>
      <c r="RY264" s="7"/>
      <c r="RZ264" s="7"/>
      <c r="SA264" s="7"/>
      <c r="SB264" s="7"/>
      <c r="SC264" s="7"/>
      <c r="SD264" s="7"/>
      <c r="SE264" s="7"/>
      <c r="SF264" s="7"/>
      <c r="SG264" s="7"/>
      <c r="SH264" s="7"/>
      <c r="SI264" s="7"/>
      <c r="SJ264" s="7"/>
      <c r="SK264" s="7"/>
      <c r="SL264" s="7"/>
      <c r="SM264" s="7"/>
      <c r="SN264" s="7"/>
      <c r="SO264" s="7"/>
      <c r="SP264" s="7"/>
      <c r="SQ264" s="7"/>
      <c r="SR264" s="7"/>
      <c r="SS264" s="7"/>
      <c r="ST264" s="7"/>
      <c r="SU264" s="7"/>
      <c r="SV264" s="7"/>
      <c r="SW264" s="7"/>
      <c r="SX264" s="7"/>
      <c r="SY264" s="7"/>
      <c r="SZ264" s="7"/>
      <c r="TA264" s="7"/>
      <c r="TB264" s="7"/>
      <c r="TC264" s="7"/>
      <c r="TD264" s="7"/>
      <c r="TE264" s="7"/>
      <c r="TF264" s="7"/>
      <c r="TG264" s="7"/>
      <c r="TH264" s="7"/>
      <c r="TI264" s="7"/>
      <c r="TJ264" s="7"/>
      <c r="TK264" s="7"/>
      <c r="TL264" s="7"/>
      <c r="TM264" s="7"/>
      <c r="TN264" s="7"/>
      <c r="TO264" s="7"/>
      <c r="TP264" s="7"/>
      <c r="TQ264" s="7"/>
      <c r="TR264" s="7"/>
      <c r="TS264" s="7"/>
      <c r="TT264" s="7"/>
      <c r="TU264" s="7"/>
      <c r="TV264" s="7"/>
      <c r="TW264" s="7"/>
      <c r="TX264" s="7"/>
      <c r="TY264" s="7"/>
      <c r="TZ264" s="7"/>
      <c r="UA264" s="7"/>
      <c r="UB264" s="7"/>
      <c r="UC264" s="7"/>
      <c r="UD264" s="7"/>
      <c r="UE264" s="7"/>
      <c r="UF264" s="7"/>
      <c r="UG264" s="7"/>
      <c r="UH264" s="7"/>
      <c r="UI264" s="7"/>
      <c r="UJ264" s="7"/>
      <c r="UK264" s="7"/>
      <c r="UL264" s="7"/>
      <c r="UM264" s="7"/>
      <c r="UN264" s="7"/>
      <c r="UO264" s="7"/>
      <c r="UP264" s="7"/>
      <c r="UQ264" s="7"/>
      <c r="UR264" s="7"/>
      <c r="US264" s="7"/>
      <c r="UT264" s="7"/>
      <c r="UU264" s="7"/>
      <c r="UV264" s="7"/>
      <c r="UW264" s="7"/>
      <c r="UX264" s="7"/>
      <c r="UY264" s="7"/>
      <c r="UZ264" s="7"/>
      <c r="VA264" s="7"/>
      <c r="VB264" s="7"/>
      <c r="VC264" s="7"/>
      <c r="VD264" s="7"/>
      <c r="VE264" s="7"/>
      <c r="VF264" s="7"/>
      <c r="VG264" s="7"/>
      <c r="VH264" s="7"/>
      <c r="VI264" s="7"/>
      <c r="VJ264" s="7"/>
      <c r="VK264" s="7"/>
      <c r="VL264" s="7"/>
      <c r="VM264" s="7"/>
      <c r="VN264" s="7"/>
      <c r="VO264" s="7"/>
      <c r="VP264" s="7"/>
      <c r="VQ264" s="7"/>
      <c r="VR264" s="7"/>
      <c r="VS264" s="7"/>
      <c r="VT264" s="7"/>
      <c r="VU264" s="7"/>
      <c r="VV264" s="7"/>
      <c r="VW264" s="7"/>
      <c r="VX264" s="7"/>
      <c r="VY264" s="7"/>
      <c r="VZ264" s="7"/>
      <c r="WA264" s="7"/>
      <c r="WB264" s="7"/>
      <c r="WC264" s="7"/>
      <c r="WD264" s="7"/>
      <c r="WE264" s="7"/>
      <c r="WF264" s="7"/>
      <c r="WG264" s="7"/>
      <c r="WH264" s="7"/>
      <c r="WI264" s="7"/>
      <c r="WJ264" s="7"/>
      <c r="WK264" s="7"/>
      <c r="WL264" s="7"/>
      <c r="WM264" s="7"/>
      <c r="WN264" s="7"/>
      <c r="WO264" s="7"/>
      <c r="WP264" s="7"/>
      <c r="WQ264" s="7"/>
      <c r="WR264" s="7"/>
      <c r="WS264" s="7"/>
      <c r="WT264" s="7"/>
      <c r="WU264" s="7"/>
      <c r="WV264" s="7"/>
      <c r="WW264" s="7"/>
      <c r="WX264" s="7"/>
      <c r="WY264" s="7"/>
      <c r="WZ264" s="7"/>
      <c r="XA264" s="7"/>
      <c r="XB264" s="7"/>
      <c r="XC264" s="7"/>
      <c r="XD264" s="7"/>
      <c r="XE264" s="7"/>
      <c r="XF264" s="7"/>
      <c r="XG264" s="7"/>
      <c r="XH264" s="7"/>
      <c r="XI264" s="7"/>
      <c r="XJ264" s="7"/>
      <c r="XK264" s="7"/>
      <c r="XL264" s="7"/>
      <c r="XM264" s="7"/>
      <c r="XN264" s="7"/>
      <c r="XO264" s="7"/>
      <c r="XP264" s="7"/>
      <c r="XQ264" s="7"/>
      <c r="XR264" s="7"/>
      <c r="XS264" s="7"/>
      <c r="XT264" s="7"/>
      <c r="XU264" s="7"/>
      <c r="XV264" s="7"/>
      <c r="XW264" s="7"/>
      <c r="XX264" s="7"/>
      <c r="XY264" s="7"/>
      <c r="XZ264" s="7"/>
      <c r="YA264" s="7"/>
      <c r="YB264" s="7"/>
      <c r="YC264" s="7"/>
      <c r="YD264" s="7"/>
      <c r="YE264" s="7"/>
      <c r="YF264" s="7"/>
      <c r="YG264" s="7"/>
      <c r="YH264" s="7"/>
      <c r="YI264" s="7"/>
      <c r="YJ264" s="7"/>
      <c r="YK264" s="7"/>
      <c r="YL264" s="7"/>
      <c r="YM264" s="7"/>
      <c r="YN264" s="7"/>
      <c r="YO264" s="7"/>
      <c r="YP264" s="7"/>
      <c r="YQ264" s="7"/>
      <c r="YR264" s="7"/>
      <c r="YS264" s="7"/>
      <c r="YT264" s="7"/>
      <c r="YU264" s="7"/>
      <c r="YV264" s="7"/>
      <c r="YW264" s="7"/>
      <c r="YX264" s="7"/>
      <c r="YY264" s="7"/>
      <c r="YZ264" s="7"/>
      <c r="ZA264" s="7"/>
      <c r="ZB264" s="7"/>
      <c r="ZC264" s="7"/>
      <c r="ZD264" s="7"/>
      <c r="ZE264" s="7"/>
      <c r="ZF264" s="7"/>
      <c r="ZG264" s="7"/>
      <c r="ZH264" s="7"/>
      <c r="ZI264" s="7"/>
      <c r="ZJ264" s="7"/>
      <c r="ZK264" s="7"/>
      <c r="ZL264" s="7"/>
      <c r="ZM264" s="7"/>
      <c r="ZN264" s="7"/>
      <c r="ZO264" s="7"/>
      <c r="ZP264" s="7"/>
      <c r="ZQ264" s="7"/>
      <c r="ZR264" s="7"/>
      <c r="ZS264" s="7"/>
      <c r="ZT264" s="7"/>
      <c r="ZU264" s="7"/>
      <c r="ZV264" s="7"/>
      <c r="ZW264" s="7"/>
      <c r="ZX264" s="7"/>
      <c r="ZY264" s="7"/>
      <c r="ZZ264" s="7"/>
      <c r="AAA264" s="7"/>
      <c r="AAB264" s="7"/>
      <c r="AAC264" s="7"/>
      <c r="AAD264" s="7"/>
      <c r="AAE264" s="7"/>
      <c r="AAF264" s="7"/>
      <c r="AAG264" s="7"/>
      <c r="AAH264" s="7"/>
      <c r="AAI264" s="7"/>
      <c r="AAJ264" s="7"/>
      <c r="AAK264" s="7"/>
      <c r="AAL264" s="7"/>
      <c r="AAM264" s="7"/>
      <c r="AAN264" s="7"/>
      <c r="AAO264" s="7"/>
      <c r="AAP264" s="7"/>
      <c r="AAQ264" s="7"/>
      <c r="AAR264" s="7"/>
      <c r="AAS264" s="7"/>
      <c r="AAT264" s="7"/>
      <c r="AAU264" s="7"/>
      <c r="AAV264" s="7"/>
      <c r="AAW264" s="7"/>
      <c r="AAX264" s="7"/>
      <c r="AAY264" s="7"/>
      <c r="AAZ264" s="7"/>
      <c r="ABA264" s="7"/>
      <c r="ABB264" s="7"/>
      <c r="ABC264" s="7"/>
      <c r="ABD264" s="7"/>
      <c r="ABE264" s="7"/>
      <c r="ABF264" s="7"/>
      <c r="ABG264" s="7"/>
      <c r="ABH264" s="7"/>
      <c r="ABI264" s="7"/>
      <c r="ABJ264" s="7"/>
      <c r="ABK264" s="7"/>
      <c r="ABL264" s="7"/>
      <c r="ABM264" s="7"/>
      <c r="ABN264" s="7"/>
      <c r="ABO264" s="7"/>
      <c r="ABP264" s="7"/>
      <c r="ABQ264" s="7"/>
      <c r="ABR264" s="7"/>
      <c r="ABS264" s="7"/>
      <c r="ABT264" s="7"/>
      <c r="ABU264" s="7"/>
      <c r="ABV264" s="7"/>
      <c r="ABW264" s="7"/>
      <c r="ABX264" s="7"/>
      <c r="ABY264" s="7"/>
      <c r="ABZ264" s="7"/>
      <c r="ACA264" s="7"/>
      <c r="ACB264" s="7"/>
      <c r="ACC264" s="7"/>
      <c r="ACD264" s="7"/>
      <c r="ACE264" s="7"/>
      <c r="ACF264" s="7"/>
      <c r="ACG264" s="7"/>
      <c r="ACH264" s="7"/>
      <c r="ACI264" s="7"/>
      <c r="ACJ264" s="7"/>
      <c r="ACK264" s="7"/>
      <c r="ACL264" s="7"/>
      <c r="ACM264" s="7"/>
      <c r="ACN264" s="7"/>
      <c r="ACO264" s="7"/>
      <c r="ACP264" s="7"/>
      <c r="ACQ264" s="7"/>
      <c r="ACR264" s="7"/>
      <c r="ACS264" s="7"/>
      <c r="ACT264" s="7"/>
      <c r="ACU264" s="7"/>
      <c r="ACV264" s="7"/>
      <c r="ACW264" s="7"/>
      <c r="ACX264" s="7"/>
      <c r="ACY264" s="7"/>
      <c r="ACZ264" s="7"/>
      <c r="ADA264" s="7"/>
      <c r="ADB264" s="7"/>
      <c r="ADC264" s="7"/>
      <c r="ADD264" s="7"/>
      <c r="ADE264" s="7"/>
      <c r="ADF264" s="7"/>
      <c r="ADG264" s="7"/>
      <c r="ADH264" s="7"/>
      <c r="ADI264" s="7"/>
      <c r="ADJ264" s="7"/>
      <c r="ADK264" s="7"/>
      <c r="ADL264" s="7"/>
      <c r="ADM264" s="7"/>
      <c r="ADN264" s="7"/>
      <c r="ADO264" s="7"/>
      <c r="ADP264" s="7"/>
      <c r="ADQ264" s="7"/>
      <c r="ADR264" s="7"/>
      <c r="ADS264" s="7"/>
      <c r="ADT264" s="7"/>
      <c r="ADU264" s="7"/>
      <c r="ADV264" s="7"/>
      <c r="ADW264" s="7"/>
      <c r="ADX264" s="7"/>
      <c r="ADY264" s="7"/>
      <c r="ADZ264" s="7"/>
      <c r="AEA264" s="7"/>
      <c r="AEB264" s="7"/>
      <c r="AEC264" s="7"/>
      <c r="AED264" s="7"/>
      <c r="AEE264" s="7"/>
      <c r="AEF264" s="7"/>
      <c r="AEG264" s="7"/>
      <c r="AEH264" s="7"/>
      <c r="AEI264" s="7"/>
      <c r="AEJ264" s="7"/>
      <c r="AEK264" s="7"/>
      <c r="AEL264" s="7"/>
      <c r="AEM264" s="7"/>
      <c r="AEN264" s="7"/>
      <c r="AEO264" s="7"/>
      <c r="AEP264" s="7"/>
      <c r="AEQ264" s="7"/>
      <c r="AER264" s="7"/>
      <c r="AES264" s="7"/>
      <c r="AET264" s="7"/>
      <c r="AEU264" s="7"/>
      <c r="AEV264" s="7"/>
      <c r="AEW264" s="7"/>
      <c r="AEX264" s="7"/>
      <c r="AEY264" s="7"/>
      <c r="AEZ264" s="7"/>
      <c r="AFA264" s="7"/>
      <c r="AFB264" s="7"/>
      <c r="AFC264" s="7"/>
      <c r="AFD264" s="7"/>
      <c r="AFE264" s="7"/>
      <c r="AFF264" s="7"/>
      <c r="AFG264" s="7"/>
      <c r="AFH264" s="7"/>
    </row>
    <row r="265" spans="1:840" s="7" customFormat="1" x14ac:dyDescent="0.25">
      <c r="E265" s="52"/>
    </row>
    <row r="266" spans="1:840" s="7" customFormat="1" x14ac:dyDescent="0.25">
      <c r="A266" s="7">
        <v>311</v>
      </c>
      <c r="B266" s="7" t="s">
        <v>1110</v>
      </c>
      <c r="C266" s="7" t="s">
        <v>414</v>
      </c>
      <c r="D266" s="7" t="s">
        <v>1100</v>
      </c>
      <c r="E266" s="52" t="s">
        <v>1111</v>
      </c>
      <c r="F266" s="7" t="s">
        <v>1112</v>
      </c>
      <c r="G266" s="7" t="s">
        <v>1149</v>
      </c>
      <c r="H266" s="7" t="s">
        <v>1166</v>
      </c>
      <c r="J266" s="7">
        <v>10</v>
      </c>
      <c r="K266" s="7">
        <v>10</v>
      </c>
      <c r="L266" s="7">
        <v>10</v>
      </c>
      <c r="M266" s="7">
        <v>20</v>
      </c>
      <c r="O266" s="7">
        <v>20</v>
      </c>
      <c r="P266" s="7">
        <f>SUM(I266:O266)</f>
        <v>70</v>
      </c>
    </row>
    <row r="267" spans="1:840" s="7" customFormat="1" x14ac:dyDescent="0.25">
      <c r="B267" s="7" t="s">
        <v>804</v>
      </c>
      <c r="C267" s="7" t="s">
        <v>657</v>
      </c>
      <c r="D267" s="7" t="s">
        <v>489</v>
      </c>
      <c r="E267" s="52" t="s">
        <v>805</v>
      </c>
      <c r="F267" s="7" t="s">
        <v>806</v>
      </c>
      <c r="G267" s="7" t="s">
        <v>1149</v>
      </c>
      <c r="H267" s="7" t="s">
        <v>1166</v>
      </c>
    </row>
    <row r="268" spans="1:840" s="7" customFormat="1" x14ac:dyDescent="0.25">
      <c r="B268" s="3" t="s">
        <v>549</v>
      </c>
      <c r="C268" s="3" t="s">
        <v>543</v>
      </c>
      <c r="D268" s="28" t="s">
        <v>544</v>
      </c>
      <c r="E268" s="8">
        <v>24999</v>
      </c>
      <c r="F268" s="7" t="s">
        <v>550</v>
      </c>
      <c r="G268" s="7" t="s">
        <v>1149</v>
      </c>
      <c r="H268" s="7" t="s">
        <v>1166</v>
      </c>
    </row>
    <row r="269" spans="1:840" s="7" customFormat="1" x14ac:dyDescent="0.25">
      <c r="A269" s="7">
        <v>312</v>
      </c>
      <c r="B269" s="3" t="s">
        <v>642</v>
      </c>
      <c r="C269" s="3" t="s">
        <v>643</v>
      </c>
      <c r="D269" s="15" t="s">
        <v>639</v>
      </c>
      <c r="E269" s="3" t="s">
        <v>644</v>
      </c>
      <c r="F269" s="7" t="s">
        <v>645</v>
      </c>
      <c r="G269" s="3" t="s">
        <v>1149</v>
      </c>
      <c r="H269" s="7" t="s">
        <v>1166</v>
      </c>
      <c r="K269" s="7">
        <v>10</v>
      </c>
      <c r="P269" s="7">
        <f>SUM(I269:O269)</f>
        <v>10</v>
      </c>
    </row>
    <row r="270" spans="1:840" s="7" customFormat="1" x14ac:dyDescent="0.25">
      <c r="A270" s="81">
        <v>302</v>
      </c>
      <c r="B270" s="87" t="s">
        <v>400</v>
      </c>
      <c r="C270" s="87" t="s">
        <v>401</v>
      </c>
      <c r="D270" s="87" t="s">
        <v>366</v>
      </c>
      <c r="E270" s="88">
        <v>25184</v>
      </c>
      <c r="F270" s="81" t="s">
        <v>402</v>
      </c>
      <c r="G270" s="87" t="s">
        <v>1149</v>
      </c>
      <c r="H270" s="34" t="s">
        <v>1166</v>
      </c>
      <c r="I270" s="7">
        <v>10</v>
      </c>
      <c r="P270" s="7">
        <f>SUM(I270:O270)</f>
        <v>10</v>
      </c>
    </row>
    <row r="271" spans="1:840" s="7" customFormat="1" x14ac:dyDescent="0.25">
      <c r="A271" s="7">
        <v>321</v>
      </c>
      <c r="B271" s="17" t="s">
        <v>325</v>
      </c>
      <c r="C271" s="17" t="s">
        <v>326</v>
      </c>
      <c r="D271" s="20" t="s">
        <v>299</v>
      </c>
      <c r="E271" s="19">
        <v>25228</v>
      </c>
      <c r="F271" s="7" t="s">
        <v>327</v>
      </c>
      <c r="G271" s="7" t="s">
        <v>1149</v>
      </c>
      <c r="H271" s="7" t="s">
        <v>1166</v>
      </c>
      <c r="I271" s="7">
        <v>10</v>
      </c>
      <c r="J271" s="7">
        <v>10</v>
      </c>
      <c r="K271" s="7">
        <v>10</v>
      </c>
      <c r="L271" s="7">
        <v>10</v>
      </c>
      <c r="M271" s="7">
        <v>10</v>
      </c>
      <c r="N271" s="7">
        <v>50</v>
      </c>
      <c r="O271" s="7">
        <v>20</v>
      </c>
      <c r="P271" s="7">
        <f>SUM(I271:O271)</f>
        <v>120</v>
      </c>
    </row>
    <row r="272" spans="1:840" s="7" customFormat="1" x14ac:dyDescent="0.25">
      <c r="B272" s="17" t="s">
        <v>1301</v>
      </c>
      <c r="C272" s="17" t="s">
        <v>687</v>
      </c>
      <c r="D272" s="20" t="s">
        <v>1294</v>
      </c>
      <c r="E272" s="19">
        <v>25115</v>
      </c>
      <c r="F272" s="7" t="s">
        <v>1302</v>
      </c>
      <c r="G272" s="7" t="s">
        <v>1149</v>
      </c>
      <c r="H272" s="7" t="s">
        <v>1166</v>
      </c>
    </row>
    <row r="273" spans="1:16" s="7" customFormat="1" x14ac:dyDescent="0.25">
      <c r="A273" s="7">
        <v>327</v>
      </c>
      <c r="B273" s="6" t="s">
        <v>416</v>
      </c>
      <c r="C273" s="6" t="s">
        <v>417</v>
      </c>
      <c r="D273" s="28" t="s">
        <v>366</v>
      </c>
      <c r="E273" s="30">
        <v>25082</v>
      </c>
      <c r="F273" s="7" t="s">
        <v>418</v>
      </c>
      <c r="G273" s="7" t="s">
        <v>1149</v>
      </c>
      <c r="H273" s="7" t="s">
        <v>1166</v>
      </c>
      <c r="M273" s="7">
        <v>10</v>
      </c>
      <c r="P273" s="7">
        <f>SUM(I273:O273)</f>
        <v>10</v>
      </c>
    </row>
    <row r="274" spans="1:16" s="1" customFormat="1" x14ac:dyDescent="0.25">
      <c r="B274" s="17" t="s">
        <v>353</v>
      </c>
      <c r="C274" s="17" t="s">
        <v>354</v>
      </c>
      <c r="D274" s="20" t="s">
        <v>332</v>
      </c>
      <c r="E274" s="19">
        <v>25334</v>
      </c>
      <c r="F274" s="1" t="s">
        <v>355</v>
      </c>
      <c r="G274" s="7" t="s">
        <v>1149</v>
      </c>
      <c r="H274" s="7" t="s">
        <v>1166</v>
      </c>
    </row>
    <row r="275" spans="1:16" s="1" customFormat="1" x14ac:dyDescent="0.25">
      <c r="B275" s="7" t="s">
        <v>1031</v>
      </c>
      <c r="C275" s="7" t="s">
        <v>278</v>
      </c>
      <c r="D275" s="7" t="s">
        <v>1022</v>
      </c>
      <c r="E275" s="52" t="s">
        <v>1032</v>
      </c>
      <c r="F275" s="1" t="s">
        <v>1033</v>
      </c>
      <c r="G275" s="7" t="s">
        <v>1149</v>
      </c>
      <c r="H275" s="7" t="s">
        <v>1166</v>
      </c>
    </row>
    <row r="276" spans="1:16" s="1" customFormat="1" x14ac:dyDescent="0.25">
      <c r="A276" s="1">
        <v>322</v>
      </c>
      <c r="B276" s="7" t="s">
        <v>1031</v>
      </c>
      <c r="C276" s="7" t="s">
        <v>230</v>
      </c>
      <c r="D276" s="7" t="s">
        <v>1022</v>
      </c>
      <c r="E276" s="4" t="s">
        <v>1034</v>
      </c>
      <c r="F276" s="1" t="s">
        <v>1035</v>
      </c>
      <c r="G276" s="7" t="s">
        <v>1149</v>
      </c>
      <c r="H276" s="7" t="s">
        <v>1166</v>
      </c>
      <c r="L276" s="1">
        <v>10</v>
      </c>
      <c r="M276" s="1">
        <v>10</v>
      </c>
      <c r="P276" s="1">
        <f>SUM(I276:O276)</f>
        <v>20</v>
      </c>
    </row>
    <row r="277" spans="1:16" s="1" customFormat="1" x14ac:dyDescent="0.25">
      <c r="B277" s="31" t="s">
        <v>919</v>
      </c>
      <c r="C277" s="31" t="s">
        <v>236</v>
      </c>
      <c r="D277" s="28" t="s">
        <v>839</v>
      </c>
      <c r="E277" s="39" t="s">
        <v>920</v>
      </c>
      <c r="F277" s="1" t="s">
        <v>921</v>
      </c>
      <c r="G277" s="7" t="s">
        <v>1149</v>
      </c>
      <c r="H277" s="7" t="s">
        <v>1166</v>
      </c>
    </row>
    <row r="278" spans="1:16" s="1" customFormat="1" x14ac:dyDescent="0.25">
      <c r="B278" s="3" t="s">
        <v>686</v>
      </c>
      <c r="C278" s="3" t="s">
        <v>687</v>
      </c>
      <c r="D278" s="15" t="s">
        <v>639</v>
      </c>
      <c r="E278" s="3" t="s">
        <v>688</v>
      </c>
      <c r="F278" s="1" t="s">
        <v>689</v>
      </c>
      <c r="G278" s="3" t="s">
        <v>1149</v>
      </c>
      <c r="H278" s="7" t="s">
        <v>1166</v>
      </c>
    </row>
    <row r="279" spans="1:16" s="1" customFormat="1" x14ac:dyDescent="0.25">
      <c r="A279" s="1">
        <v>310</v>
      </c>
      <c r="B279" s="7" t="s">
        <v>626</v>
      </c>
      <c r="C279" s="7" t="s">
        <v>627</v>
      </c>
      <c r="D279" s="7" t="s">
        <v>597</v>
      </c>
      <c r="E279" s="8">
        <v>24893</v>
      </c>
      <c r="F279" s="1" t="s">
        <v>628</v>
      </c>
      <c r="G279" s="7" t="s">
        <v>1149</v>
      </c>
      <c r="H279" s="7" t="s">
        <v>1166</v>
      </c>
      <c r="I279" s="1">
        <v>10</v>
      </c>
      <c r="K279" s="1">
        <v>10</v>
      </c>
      <c r="L279" s="1">
        <v>10</v>
      </c>
      <c r="P279" s="1">
        <f>SUM(I279:O279)</f>
        <v>30</v>
      </c>
    </row>
    <row r="280" spans="1:16" s="1" customFormat="1" x14ac:dyDescent="0.25">
      <c r="A280" s="1">
        <v>303</v>
      </c>
      <c r="B280" s="17" t="s">
        <v>314</v>
      </c>
      <c r="C280" s="17" t="s">
        <v>49</v>
      </c>
      <c r="D280" s="20" t="s">
        <v>299</v>
      </c>
      <c r="E280" s="19">
        <v>25027</v>
      </c>
      <c r="F280" s="1" t="s">
        <v>315</v>
      </c>
      <c r="G280" s="7" t="s">
        <v>1149</v>
      </c>
      <c r="H280" s="7" t="s">
        <v>1166</v>
      </c>
      <c r="I280" s="1">
        <v>70</v>
      </c>
      <c r="J280" s="1">
        <v>20</v>
      </c>
      <c r="K280" s="1">
        <v>15</v>
      </c>
      <c r="L280" s="1">
        <v>10</v>
      </c>
      <c r="M280" s="1">
        <v>30</v>
      </c>
      <c r="N280" s="1">
        <v>20</v>
      </c>
      <c r="O280" s="1">
        <v>20</v>
      </c>
      <c r="P280" s="1">
        <f>SUM(I280:O280)</f>
        <v>185</v>
      </c>
    </row>
    <row r="281" spans="1:16" s="1" customFormat="1" x14ac:dyDescent="0.25">
      <c r="B281" s="17" t="s">
        <v>170</v>
      </c>
      <c r="C281" s="17" t="s">
        <v>171</v>
      </c>
      <c r="D281" s="20" t="s">
        <v>153</v>
      </c>
      <c r="E281" s="19">
        <v>26256</v>
      </c>
      <c r="F281" s="1" t="s">
        <v>172</v>
      </c>
      <c r="G281" s="7" t="s">
        <v>1149</v>
      </c>
      <c r="H281" s="7" t="s">
        <v>1166</v>
      </c>
    </row>
    <row r="282" spans="1:16" s="1" customFormat="1" ht="16.5" x14ac:dyDescent="0.25">
      <c r="B282" s="33" t="s">
        <v>202</v>
      </c>
      <c r="C282" s="33" t="s">
        <v>193</v>
      </c>
      <c r="D282" s="37" t="s">
        <v>489</v>
      </c>
      <c r="E282" s="6" t="s">
        <v>498</v>
      </c>
      <c r="F282" s="1" t="s">
        <v>499</v>
      </c>
      <c r="G282" s="7" t="s">
        <v>1149</v>
      </c>
      <c r="H282" s="7" t="s">
        <v>1166</v>
      </c>
    </row>
    <row r="283" spans="1:16" s="1" customFormat="1" x14ac:dyDescent="0.25">
      <c r="B283" s="7" t="s">
        <v>712</v>
      </c>
      <c r="C283" s="7" t="s">
        <v>66</v>
      </c>
      <c r="D283" s="7" t="s">
        <v>706</v>
      </c>
      <c r="E283" s="52" t="s">
        <v>713</v>
      </c>
      <c r="F283" s="1" t="s">
        <v>714</v>
      </c>
      <c r="G283" s="7" t="s">
        <v>1149</v>
      </c>
      <c r="H283" s="7" t="s">
        <v>1166</v>
      </c>
    </row>
    <row r="284" spans="1:16" s="1" customFormat="1" x14ac:dyDescent="0.25">
      <c r="B284" s="17" t="s">
        <v>158</v>
      </c>
      <c r="C284" s="17" t="s">
        <v>141</v>
      </c>
      <c r="D284" s="20" t="s">
        <v>153</v>
      </c>
      <c r="E284" s="19">
        <v>26135</v>
      </c>
      <c r="F284" s="1" t="s">
        <v>159</v>
      </c>
      <c r="G284" s="7" t="s">
        <v>1149</v>
      </c>
      <c r="H284" s="7" t="s">
        <v>1166</v>
      </c>
    </row>
    <row r="285" spans="1:16" s="1" customFormat="1" x14ac:dyDescent="0.25">
      <c r="A285" s="1">
        <v>316</v>
      </c>
      <c r="B285" s="13" t="s">
        <v>204</v>
      </c>
      <c r="C285" s="13" t="s">
        <v>205</v>
      </c>
      <c r="D285" s="13" t="s">
        <v>206</v>
      </c>
      <c r="E285" s="14">
        <v>26224</v>
      </c>
      <c r="F285" s="1" t="s">
        <v>207</v>
      </c>
      <c r="G285" s="7" t="s">
        <v>1149</v>
      </c>
      <c r="H285" s="7" t="s">
        <v>1166</v>
      </c>
      <c r="K285" s="1">
        <v>10</v>
      </c>
      <c r="L285" s="1">
        <v>10</v>
      </c>
      <c r="N285" s="1">
        <v>30</v>
      </c>
      <c r="O285" s="1">
        <v>20</v>
      </c>
      <c r="P285" s="1">
        <f>SUM(K285:O285)</f>
        <v>70</v>
      </c>
    </row>
    <row r="286" spans="1:16" s="1" customFormat="1" x14ac:dyDescent="0.25">
      <c r="B286" s="21" t="s">
        <v>1094</v>
      </c>
      <c r="C286" s="21" t="s">
        <v>657</v>
      </c>
      <c r="D286" s="21" t="s">
        <v>1077</v>
      </c>
      <c r="E286" s="2">
        <v>26106</v>
      </c>
      <c r="F286" s="1" t="s">
        <v>1095</v>
      </c>
      <c r="G286" s="46" t="s">
        <v>1149</v>
      </c>
      <c r="H286" s="46" t="s">
        <v>1166</v>
      </c>
    </row>
    <row r="287" spans="1:16" s="1" customFormat="1" x14ac:dyDescent="0.25">
      <c r="B287" s="1" t="s">
        <v>791</v>
      </c>
      <c r="C287" s="1" t="s">
        <v>388</v>
      </c>
      <c r="D287" s="1" t="s">
        <v>489</v>
      </c>
      <c r="E287" s="4" t="s">
        <v>792</v>
      </c>
      <c r="F287" s="1" t="s">
        <v>793</v>
      </c>
      <c r="G287" s="7" t="s">
        <v>1149</v>
      </c>
      <c r="H287" s="7" t="s">
        <v>1166</v>
      </c>
    </row>
    <row r="288" spans="1:16" s="1" customFormat="1" x14ac:dyDescent="0.25">
      <c r="A288" s="1">
        <v>314</v>
      </c>
      <c r="B288" s="3" t="s">
        <v>660</v>
      </c>
      <c r="C288" s="3" t="s">
        <v>388</v>
      </c>
      <c r="D288" s="15" t="s">
        <v>639</v>
      </c>
      <c r="E288" s="16">
        <v>24973</v>
      </c>
      <c r="F288" s="1" t="s">
        <v>661</v>
      </c>
      <c r="G288" s="7" t="s">
        <v>1149</v>
      </c>
      <c r="H288" s="7" t="s">
        <v>1166</v>
      </c>
      <c r="K288" s="1">
        <v>10</v>
      </c>
      <c r="L288" s="1">
        <v>10</v>
      </c>
      <c r="P288" s="1">
        <f>SUM(K288:O288)</f>
        <v>20</v>
      </c>
    </row>
    <row r="289" spans="1:16" s="1" customFormat="1" x14ac:dyDescent="0.25">
      <c r="B289" s="1" t="s">
        <v>572</v>
      </c>
      <c r="C289" s="1" t="s">
        <v>573</v>
      </c>
      <c r="D289" s="1" t="s">
        <v>567</v>
      </c>
      <c r="E289" s="2">
        <v>26373</v>
      </c>
      <c r="F289" s="1" t="s">
        <v>574</v>
      </c>
      <c r="G289" s="7" t="s">
        <v>1149</v>
      </c>
      <c r="H289" s="7" t="s">
        <v>1166</v>
      </c>
    </row>
    <row r="290" spans="1:16" s="7" customFormat="1" x14ac:dyDescent="0.25">
      <c r="B290" s="26" t="s">
        <v>217</v>
      </c>
      <c r="C290" s="26" t="s">
        <v>218</v>
      </c>
      <c r="D290" s="26" t="s">
        <v>206</v>
      </c>
      <c r="E290" s="47">
        <v>26073</v>
      </c>
      <c r="F290" s="7" t="s">
        <v>219</v>
      </c>
      <c r="G290" s="46" t="s">
        <v>1149</v>
      </c>
      <c r="H290" s="46" t="s">
        <v>1166</v>
      </c>
    </row>
    <row r="291" spans="1:16" s="7" customFormat="1" x14ac:dyDescent="0.25">
      <c r="A291" s="7">
        <v>313</v>
      </c>
      <c r="B291" s="7" t="s">
        <v>458</v>
      </c>
      <c r="C291" s="7" t="s">
        <v>459</v>
      </c>
      <c r="D291" s="7" t="s">
        <v>448</v>
      </c>
      <c r="E291" s="52" t="s">
        <v>460</v>
      </c>
      <c r="F291" s="7" t="s">
        <v>461</v>
      </c>
      <c r="G291" s="7" t="s">
        <v>1149</v>
      </c>
      <c r="H291" s="7" t="s">
        <v>1166</v>
      </c>
      <c r="K291" s="7">
        <v>10</v>
      </c>
      <c r="M291" s="7">
        <v>50</v>
      </c>
      <c r="O291" s="7">
        <v>20</v>
      </c>
      <c r="P291" s="7">
        <f>SUM(K291:O291)</f>
        <v>80</v>
      </c>
    </row>
    <row r="292" spans="1:16" s="7" customFormat="1" x14ac:dyDescent="0.25">
      <c r="B292" s="7" t="s">
        <v>1040</v>
      </c>
      <c r="C292" s="7" t="s">
        <v>478</v>
      </c>
      <c r="D292" s="7" t="s">
        <v>1022</v>
      </c>
      <c r="E292" s="52" t="s">
        <v>1041</v>
      </c>
      <c r="F292" s="7" t="s">
        <v>1042</v>
      </c>
      <c r="G292" s="7" t="s">
        <v>1149</v>
      </c>
      <c r="H292" s="7" t="s">
        <v>1166</v>
      </c>
    </row>
    <row r="293" spans="1:16" s="7" customFormat="1" x14ac:dyDescent="0.25">
      <c r="B293" s="32" t="s">
        <v>949</v>
      </c>
      <c r="C293" s="7" t="s">
        <v>253</v>
      </c>
      <c r="D293" s="7" t="s">
        <v>567</v>
      </c>
      <c r="E293" s="52" t="s">
        <v>950</v>
      </c>
      <c r="F293" s="7" t="s">
        <v>951</v>
      </c>
      <c r="G293" s="7" t="s">
        <v>1149</v>
      </c>
      <c r="H293" s="7" t="s">
        <v>1166</v>
      </c>
    </row>
    <row r="294" spans="1:16" s="7" customFormat="1" x14ac:dyDescent="0.25">
      <c r="B294" s="32" t="s">
        <v>949</v>
      </c>
      <c r="C294" s="7" t="s">
        <v>429</v>
      </c>
      <c r="D294" s="7" t="s">
        <v>567</v>
      </c>
      <c r="E294" s="52" t="s">
        <v>559</v>
      </c>
      <c r="F294" s="7" t="s">
        <v>952</v>
      </c>
      <c r="G294" s="7" t="s">
        <v>1149</v>
      </c>
      <c r="H294" s="7" t="s">
        <v>1166</v>
      </c>
    </row>
    <row r="295" spans="1:16" s="7" customFormat="1" x14ac:dyDescent="0.25">
      <c r="B295" s="17" t="s">
        <v>321</v>
      </c>
      <c r="C295" s="17" t="s">
        <v>141</v>
      </c>
      <c r="D295" s="20" t="s">
        <v>332</v>
      </c>
      <c r="E295" s="19">
        <v>25427</v>
      </c>
      <c r="F295" s="7" t="s">
        <v>339</v>
      </c>
      <c r="G295" s="7" t="s">
        <v>1149</v>
      </c>
      <c r="H295" s="7" t="s">
        <v>1166</v>
      </c>
    </row>
    <row r="296" spans="1:16" s="7" customFormat="1" x14ac:dyDescent="0.25">
      <c r="B296" s="53" t="s">
        <v>1172</v>
      </c>
      <c r="C296" s="7" t="s">
        <v>1173</v>
      </c>
      <c r="D296" s="7" t="s">
        <v>1174</v>
      </c>
      <c r="E296" s="52" t="s">
        <v>1175</v>
      </c>
      <c r="G296" s="7" t="s">
        <v>1149</v>
      </c>
      <c r="H296" s="7" t="s">
        <v>1166</v>
      </c>
    </row>
    <row r="297" spans="1:16" s="7" customFormat="1" x14ac:dyDescent="0.25">
      <c r="B297" s="28" t="s">
        <v>225</v>
      </c>
      <c r="C297" s="28" t="s">
        <v>66</v>
      </c>
      <c r="D297" s="28" t="s">
        <v>206</v>
      </c>
      <c r="E297" s="47">
        <v>26038</v>
      </c>
      <c r="F297" s="7" t="s">
        <v>226</v>
      </c>
      <c r="G297" s="7" t="s">
        <v>1149</v>
      </c>
      <c r="H297" s="7" t="s">
        <v>1166</v>
      </c>
    </row>
    <row r="298" spans="1:16" s="7" customFormat="1" x14ac:dyDescent="0.25">
      <c r="B298" s="26" t="s">
        <v>227</v>
      </c>
      <c r="C298" s="26" t="s">
        <v>228</v>
      </c>
      <c r="D298" s="26" t="s">
        <v>206</v>
      </c>
      <c r="E298" s="47">
        <v>25286</v>
      </c>
      <c r="F298" s="7" t="s">
        <v>229</v>
      </c>
      <c r="G298" s="46" t="s">
        <v>1149</v>
      </c>
      <c r="H298" s="46" t="s">
        <v>1166</v>
      </c>
    </row>
    <row r="299" spans="1:16" s="7" customFormat="1" x14ac:dyDescent="0.25">
      <c r="B299" s="7" t="s">
        <v>1050</v>
      </c>
      <c r="C299" s="7" t="s">
        <v>287</v>
      </c>
      <c r="D299" s="7" t="s">
        <v>1022</v>
      </c>
      <c r="E299" s="52" t="s">
        <v>1051</v>
      </c>
      <c r="F299" s="7" t="s">
        <v>1052</v>
      </c>
      <c r="G299" s="7" t="s">
        <v>1149</v>
      </c>
      <c r="H299" s="7" t="s">
        <v>1166</v>
      </c>
    </row>
    <row r="300" spans="1:16" s="7" customFormat="1" x14ac:dyDescent="0.25">
      <c r="B300" s="53" t="s">
        <v>975</v>
      </c>
      <c r="C300" s="7" t="s">
        <v>429</v>
      </c>
      <c r="D300" s="7" t="s">
        <v>567</v>
      </c>
      <c r="E300" s="52" t="s">
        <v>976</v>
      </c>
      <c r="F300" s="7" t="s">
        <v>977</v>
      </c>
      <c r="G300" s="7" t="s">
        <v>1149</v>
      </c>
      <c r="H300" s="7" t="s">
        <v>1166</v>
      </c>
    </row>
    <row r="301" spans="1:16" s="7" customFormat="1" x14ac:dyDescent="0.25">
      <c r="B301" s="7" t="s">
        <v>578</v>
      </c>
      <c r="C301" s="7" t="s">
        <v>193</v>
      </c>
      <c r="D301" s="7" t="s">
        <v>567</v>
      </c>
      <c r="E301" s="8">
        <v>24886</v>
      </c>
      <c r="F301" s="7" t="s">
        <v>579</v>
      </c>
      <c r="G301" s="7" t="s">
        <v>1149</v>
      </c>
      <c r="H301" s="7" t="s">
        <v>1166</v>
      </c>
    </row>
    <row r="302" spans="1:16" s="7" customFormat="1" x14ac:dyDescent="0.25">
      <c r="A302" s="7">
        <v>306</v>
      </c>
      <c r="B302" s="7" t="s">
        <v>995</v>
      </c>
      <c r="C302" s="7" t="s">
        <v>702</v>
      </c>
      <c r="D302" s="7" t="s">
        <v>67</v>
      </c>
      <c r="E302" s="52" t="s">
        <v>996</v>
      </c>
      <c r="F302" s="7" t="s">
        <v>997</v>
      </c>
      <c r="G302" s="7" t="s">
        <v>1149</v>
      </c>
      <c r="H302" s="7" t="s">
        <v>1166</v>
      </c>
      <c r="I302" s="7">
        <v>10</v>
      </c>
      <c r="M302" s="7">
        <v>15</v>
      </c>
      <c r="P302" s="7">
        <f>SUM(I302:O302)</f>
        <v>25</v>
      </c>
    </row>
    <row r="303" spans="1:16" s="7" customFormat="1" x14ac:dyDescent="0.25">
      <c r="B303" s="7" t="s">
        <v>900</v>
      </c>
      <c r="C303" s="7" t="s">
        <v>691</v>
      </c>
      <c r="D303" s="7" t="s">
        <v>864</v>
      </c>
      <c r="E303" s="47">
        <v>26478</v>
      </c>
      <c r="F303" s="7" t="s">
        <v>901</v>
      </c>
      <c r="G303" s="7" t="s">
        <v>1149</v>
      </c>
      <c r="H303" s="7" t="s">
        <v>1166</v>
      </c>
    </row>
    <row r="304" spans="1:16" s="7" customFormat="1" x14ac:dyDescent="0.25">
      <c r="B304" s="17" t="s">
        <v>175</v>
      </c>
      <c r="C304" s="17" t="s">
        <v>176</v>
      </c>
      <c r="D304" s="20" t="s">
        <v>153</v>
      </c>
      <c r="E304" s="19">
        <v>26012</v>
      </c>
      <c r="F304" s="7" t="s">
        <v>177</v>
      </c>
      <c r="G304" s="7" t="s">
        <v>1149</v>
      </c>
      <c r="H304" s="7" t="s">
        <v>1166</v>
      </c>
    </row>
    <row r="305" spans="1:16" s="7" customFormat="1" x14ac:dyDescent="0.25">
      <c r="A305" s="7">
        <v>304</v>
      </c>
      <c r="B305" s="90" t="s">
        <v>53</v>
      </c>
      <c r="C305" s="90" t="s">
        <v>54</v>
      </c>
      <c r="D305" s="28" t="s">
        <v>2</v>
      </c>
      <c r="E305" s="91">
        <v>25420</v>
      </c>
      <c r="F305" s="7" t="s">
        <v>55</v>
      </c>
      <c r="G305" s="7" t="s">
        <v>1149</v>
      </c>
      <c r="H305" s="7" t="s">
        <v>1166</v>
      </c>
      <c r="I305" s="7">
        <v>30</v>
      </c>
      <c r="J305" s="7">
        <v>70</v>
      </c>
      <c r="K305" s="7">
        <v>30</v>
      </c>
      <c r="L305" s="7">
        <v>50</v>
      </c>
      <c r="M305" s="7">
        <v>10</v>
      </c>
      <c r="O305" s="7">
        <v>20</v>
      </c>
      <c r="P305" s="7">
        <f>SUM(I305:O305)</f>
        <v>210</v>
      </c>
    </row>
    <row r="306" spans="1:16" s="7" customFormat="1" x14ac:dyDescent="0.25">
      <c r="B306" s="32" t="s">
        <v>406</v>
      </c>
      <c r="C306" s="7" t="s">
        <v>657</v>
      </c>
      <c r="D306" s="7" t="s">
        <v>567</v>
      </c>
      <c r="E306" s="52" t="s">
        <v>947</v>
      </c>
      <c r="F306" s="7" t="s">
        <v>948</v>
      </c>
      <c r="G306" s="7" t="s">
        <v>1149</v>
      </c>
      <c r="H306" s="7" t="s">
        <v>1166</v>
      </c>
    </row>
    <row r="307" spans="1:16" s="7" customFormat="1" x14ac:dyDescent="0.25">
      <c r="A307" s="7">
        <v>305</v>
      </c>
      <c r="B307" s="7" t="s">
        <v>557</v>
      </c>
      <c r="C307" s="7" t="s">
        <v>290</v>
      </c>
      <c r="D307" s="7" t="s">
        <v>558</v>
      </c>
      <c r="E307" s="52" t="s">
        <v>559</v>
      </c>
      <c r="F307" s="7" t="s">
        <v>560</v>
      </c>
      <c r="G307" s="7" t="s">
        <v>1149</v>
      </c>
      <c r="H307" s="7" t="s">
        <v>1166</v>
      </c>
      <c r="I307" s="7">
        <v>15</v>
      </c>
      <c r="J307" s="7">
        <v>10</v>
      </c>
      <c r="K307" s="7">
        <v>10</v>
      </c>
      <c r="L307" s="7">
        <v>10</v>
      </c>
      <c r="M307" s="7">
        <v>10</v>
      </c>
      <c r="N307" s="7">
        <v>10</v>
      </c>
      <c r="O307" s="7">
        <v>20</v>
      </c>
      <c r="P307" s="7">
        <f>SUM(I307:O307)</f>
        <v>85</v>
      </c>
    </row>
    <row r="308" spans="1:16" s="7" customFormat="1" x14ac:dyDescent="0.25">
      <c r="B308" s="32" t="s">
        <v>969</v>
      </c>
      <c r="C308" s="7" t="s">
        <v>60</v>
      </c>
      <c r="D308" s="7" t="s">
        <v>567</v>
      </c>
      <c r="E308" s="52" t="s">
        <v>970</v>
      </c>
      <c r="F308" s="7" t="s">
        <v>971</v>
      </c>
      <c r="G308" s="7" t="s">
        <v>1149</v>
      </c>
      <c r="H308" s="7" t="s">
        <v>1166</v>
      </c>
    </row>
    <row r="309" spans="1:16" s="7" customFormat="1" x14ac:dyDescent="0.25">
      <c r="A309" s="7">
        <v>307</v>
      </c>
      <c r="B309" s="15" t="s">
        <v>1128</v>
      </c>
      <c r="C309" s="15" t="s">
        <v>360</v>
      </c>
      <c r="D309" s="15" t="s">
        <v>1116</v>
      </c>
      <c r="E309" s="24">
        <v>25359</v>
      </c>
      <c r="F309" s="7" t="s">
        <v>1129</v>
      </c>
      <c r="G309" s="7" t="s">
        <v>1149</v>
      </c>
      <c r="H309" s="7" t="s">
        <v>1166</v>
      </c>
      <c r="I309" s="7">
        <v>50</v>
      </c>
      <c r="J309" s="7">
        <v>30</v>
      </c>
      <c r="K309" s="7">
        <v>10</v>
      </c>
      <c r="L309" s="7">
        <v>20</v>
      </c>
      <c r="M309" s="7">
        <v>10</v>
      </c>
      <c r="P309" s="7">
        <f>SUM(I309:O309)</f>
        <v>120</v>
      </c>
    </row>
    <row r="310" spans="1:16" s="7" customFormat="1" x14ac:dyDescent="0.25">
      <c r="A310" s="7">
        <v>191</v>
      </c>
      <c r="B310" s="38" t="s">
        <v>437</v>
      </c>
      <c r="C310" s="38" t="s">
        <v>438</v>
      </c>
      <c r="D310" s="34" t="s">
        <v>366</v>
      </c>
      <c r="E310" s="38" t="s">
        <v>439</v>
      </c>
      <c r="F310" s="7" t="s">
        <v>440</v>
      </c>
      <c r="G310" s="38" t="s">
        <v>1149</v>
      </c>
      <c r="H310" s="38" t="s">
        <v>1166</v>
      </c>
      <c r="O310" s="7">
        <v>20</v>
      </c>
      <c r="P310" s="7">
        <f>SUM(I310:O310)</f>
        <v>20</v>
      </c>
    </row>
    <row r="311" spans="1:16" s="7" customFormat="1" x14ac:dyDescent="0.25">
      <c r="A311" s="7">
        <v>315</v>
      </c>
      <c r="B311" s="26" t="s">
        <v>289</v>
      </c>
      <c r="C311" s="26" t="s">
        <v>290</v>
      </c>
      <c r="D311" s="28" t="s">
        <v>206</v>
      </c>
      <c r="E311" s="47">
        <v>26001</v>
      </c>
      <c r="F311" s="7" t="s">
        <v>291</v>
      </c>
      <c r="G311" s="7" t="s">
        <v>1149</v>
      </c>
      <c r="H311" s="7" t="s">
        <v>1166</v>
      </c>
      <c r="K311" s="7">
        <v>70</v>
      </c>
      <c r="L311" s="7">
        <v>30</v>
      </c>
      <c r="N311" s="7">
        <v>70</v>
      </c>
      <c r="O311" s="7">
        <v>20</v>
      </c>
      <c r="P311" s="7">
        <f>SUM(I311:O311)</f>
        <v>190</v>
      </c>
    </row>
    <row r="312" spans="1:16" s="7" customFormat="1" x14ac:dyDescent="0.25">
      <c r="A312" s="7">
        <v>318</v>
      </c>
      <c r="B312" s="26" t="s">
        <v>292</v>
      </c>
      <c r="C312" s="26" t="s">
        <v>244</v>
      </c>
      <c r="D312" s="28" t="s">
        <v>206</v>
      </c>
      <c r="E312" s="47">
        <v>25874</v>
      </c>
      <c r="F312" s="7" t="s">
        <v>293</v>
      </c>
      <c r="G312" s="7" t="s">
        <v>1149</v>
      </c>
      <c r="H312" s="7" t="s">
        <v>1166</v>
      </c>
      <c r="K312" s="7">
        <v>20</v>
      </c>
      <c r="L312" s="7">
        <v>70</v>
      </c>
      <c r="O312" s="7">
        <v>20</v>
      </c>
      <c r="P312" s="7">
        <f>SUM(I312:O312)</f>
        <v>110</v>
      </c>
    </row>
    <row r="313" spans="1:16" s="7" customFormat="1" x14ac:dyDescent="0.25">
      <c r="B313" s="17" t="s">
        <v>349</v>
      </c>
      <c r="C313" s="17" t="s">
        <v>168</v>
      </c>
      <c r="D313" s="20" t="s">
        <v>332</v>
      </c>
      <c r="E313" s="19">
        <v>26571</v>
      </c>
      <c r="F313" s="7" t="s">
        <v>350</v>
      </c>
      <c r="G313" s="7" t="s">
        <v>1149</v>
      </c>
      <c r="H313" s="7" t="s">
        <v>1166</v>
      </c>
    </row>
    <row r="314" spans="1:16" s="7" customFormat="1" x14ac:dyDescent="0.25">
      <c r="B314" s="7" t="s">
        <v>580</v>
      </c>
      <c r="C314" s="7" t="s">
        <v>193</v>
      </c>
      <c r="D314" s="7" t="s">
        <v>567</v>
      </c>
      <c r="E314" s="8">
        <v>25163</v>
      </c>
      <c r="F314" s="7" t="s">
        <v>581</v>
      </c>
      <c r="G314" s="7" t="s">
        <v>1149</v>
      </c>
      <c r="H314" s="7" t="s">
        <v>1166</v>
      </c>
    </row>
    <row r="315" spans="1:16" s="7" customFormat="1" x14ac:dyDescent="0.25">
      <c r="B315" s="7" t="s">
        <v>1057</v>
      </c>
      <c r="C315" s="7" t="s">
        <v>857</v>
      </c>
      <c r="D315" s="7" t="s">
        <v>1022</v>
      </c>
      <c r="E315" s="52" t="s">
        <v>1058</v>
      </c>
      <c r="F315" s="7" t="s">
        <v>1059</v>
      </c>
      <c r="G315" s="7" t="s">
        <v>1149</v>
      </c>
      <c r="H315" s="7" t="s">
        <v>1166</v>
      </c>
    </row>
    <row r="316" spans="1:16" s="7" customFormat="1" x14ac:dyDescent="0.25">
      <c r="B316" s="7" t="s">
        <v>582</v>
      </c>
      <c r="C316" s="7" t="s">
        <v>141</v>
      </c>
      <c r="D316" s="7" t="s">
        <v>567</v>
      </c>
      <c r="E316" s="8">
        <v>25045</v>
      </c>
      <c r="F316" s="7" t="s">
        <v>583</v>
      </c>
      <c r="G316" s="7" t="s">
        <v>1149</v>
      </c>
      <c r="H316" s="7" t="s">
        <v>1166</v>
      </c>
    </row>
    <row r="317" spans="1:16" s="7" customFormat="1" x14ac:dyDescent="0.25">
      <c r="A317" s="7">
        <v>308</v>
      </c>
      <c r="B317" s="3" t="s">
        <v>675</v>
      </c>
      <c r="C317" s="3" t="s">
        <v>60</v>
      </c>
      <c r="D317" s="15" t="s">
        <v>639</v>
      </c>
      <c r="E317" s="16">
        <v>25454</v>
      </c>
      <c r="F317" s="7" t="s">
        <v>676</v>
      </c>
      <c r="G317" s="7" t="s">
        <v>1149</v>
      </c>
      <c r="H317" s="7" t="s">
        <v>1166</v>
      </c>
      <c r="K317" s="7">
        <v>10</v>
      </c>
      <c r="P317" s="7">
        <f t="shared" ref="P317:P323" si="5">SUM(I317:O317)</f>
        <v>10</v>
      </c>
    </row>
    <row r="318" spans="1:16" s="7" customFormat="1" x14ac:dyDescent="0.25">
      <c r="A318" s="7">
        <v>325</v>
      </c>
      <c r="B318" s="7" t="s">
        <v>483</v>
      </c>
      <c r="C318" s="7" t="s">
        <v>247</v>
      </c>
      <c r="D318" s="7" t="s">
        <v>448</v>
      </c>
      <c r="E318" s="8">
        <v>25693</v>
      </c>
      <c r="F318" s="7" t="s">
        <v>484</v>
      </c>
      <c r="G318" s="7" t="s">
        <v>1149</v>
      </c>
      <c r="H318" s="7" t="s">
        <v>1166</v>
      </c>
      <c r="I318" s="7">
        <v>10</v>
      </c>
      <c r="L318" s="7">
        <v>10</v>
      </c>
      <c r="M318" s="7">
        <v>10</v>
      </c>
      <c r="N318" s="7">
        <v>10</v>
      </c>
      <c r="O318" s="7">
        <v>20</v>
      </c>
      <c r="P318" s="7">
        <f t="shared" si="5"/>
        <v>60</v>
      </c>
    </row>
    <row r="319" spans="1:16" s="7" customFormat="1" x14ac:dyDescent="0.25">
      <c r="A319" s="7">
        <v>243</v>
      </c>
      <c r="B319" s="27" t="s">
        <v>375</v>
      </c>
      <c r="C319" s="27" t="s">
        <v>287</v>
      </c>
      <c r="D319" s="29" t="s">
        <v>366</v>
      </c>
      <c r="E319" s="40">
        <v>25592</v>
      </c>
      <c r="F319" s="7" t="s">
        <v>376</v>
      </c>
      <c r="G319" s="7" t="s">
        <v>1149</v>
      </c>
      <c r="H319" s="7" t="s">
        <v>1166</v>
      </c>
      <c r="J319" s="7">
        <v>50</v>
      </c>
      <c r="K319" s="7">
        <v>50</v>
      </c>
      <c r="L319" s="7">
        <v>15</v>
      </c>
      <c r="P319" s="7">
        <f t="shared" si="5"/>
        <v>115</v>
      </c>
    </row>
    <row r="320" spans="1:16" s="7" customFormat="1" x14ac:dyDescent="0.25">
      <c r="A320" s="7">
        <v>309</v>
      </c>
      <c r="B320" s="17" t="s">
        <v>150</v>
      </c>
      <c r="C320" s="17" t="s">
        <v>41</v>
      </c>
      <c r="D320" s="20" t="s">
        <v>120</v>
      </c>
      <c r="E320" s="19">
        <v>26223</v>
      </c>
      <c r="F320" s="7" t="s">
        <v>151</v>
      </c>
      <c r="G320" s="7" t="s">
        <v>1149</v>
      </c>
      <c r="H320" s="7" t="s">
        <v>1166</v>
      </c>
      <c r="I320" s="7">
        <v>20</v>
      </c>
      <c r="J320" s="7">
        <v>15</v>
      </c>
      <c r="K320" s="7">
        <v>10</v>
      </c>
      <c r="P320" s="7">
        <f t="shared" si="5"/>
        <v>45</v>
      </c>
    </row>
    <row r="321" spans="1:16" s="7" customFormat="1" x14ac:dyDescent="0.25">
      <c r="A321" s="7">
        <v>320</v>
      </c>
      <c r="B321" s="6" t="s">
        <v>37</v>
      </c>
      <c r="C321" s="6" t="s">
        <v>38</v>
      </c>
      <c r="D321" s="28" t="s">
        <v>2</v>
      </c>
      <c r="E321" s="30">
        <v>25005</v>
      </c>
      <c r="F321" s="7" t="s">
        <v>39</v>
      </c>
      <c r="G321" s="7" t="s">
        <v>1149</v>
      </c>
      <c r="H321" s="7" t="s">
        <v>1166</v>
      </c>
      <c r="J321" s="7">
        <v>10</v>
      </c>
      <c r="L321" s="7">
        <v>10</v>
      </c>
      <c r="M321" s="7">
        <v>70</v>
      </c>
      <c r="O321" s="7">
        <v>20</v>
      </c>
      <c r="P321" s="7">
        <f t="shared" si="5"/>
        <v>110</v>
      </c>
    </row>
    <row r="322" spans="1:16" s="7" customFormat="1" x14ac:dyDescent="0.25">
      <c r="A322" s="7">
        <v>324</v>
      </c>
      <c r="B322" s="7" t="s">
        <v>561</v>
      </c>
      <c r="C322" s="7" t="s">
        <v>562</v>
      </c>
      <c r="D322" s="7" t="s">
        <v>558</v>
      </c>
      <c r="E322" s="52" t="s">
        <v>563</v>
      </c>
      <c r="F322" s="7" t="s">
        <v>564</v>
      </c>
      <c r="G322" s="7" t="s">
        <v>1149</v>
      </c>
      <c r="H322" s="7" t="s">
        <v>1166</v>
      </c>
      <c r="M322" s="7">
        <v>10</v>
      </c>
      <c r="N322" s="7">
        <v>10</v>
      </c>
      <c r="P322" s="7">
        <f t="shared" si="5"/>
        <v>20</v>
      </c>
    </row>
    <row r="323" spans="1:16" s="7" customFormat="1" x14ac:dyDescent="0.25">
      <c r="A323" s="7">
        <v>328</v>
      </c>
      <c r="B323" s="7" t="s">
        <v>1369</v>
      </c>
      <c r="C323" s="7" t="s">
        <v>691</v>
      </c>
      <c r="D323" s="7" t="s">
        <v>299</v>
      </c>
      <c r="E323" s="52" t="s">
        <v>1370</v>
      </c>
      <c r="F323" s="7" t="s">
        <v>1371</v>
      </c>
      <c r="G323" s="7" t="s">
        <v>1149</v>
      </c>
      <c r="H323" s="7" t="s">
        <v>1166</v>
      </c>
      <c r="M323" s="7">
        <v>10</v>
      </c>
      <c r="N323" s="7">
        <v>15</v>
      </c>
      <c r="O323" s="7">
        <v>20</v>
      </c>
      <c r="P323" s="7">
        <f t="shared" si="5"/>
        <v>45</v>
      </c>
    </row>
    <row r="324" spans="1:16" s="7" customFormat="1" x14ac:dyDescent="0.25">
      <c r="B324" s="28" t="s">
        <v>258</v>
      </c>
      <c r="C324" s="28" t="s">
        <v>60</v>
      </c>
      <c r="D324" s="28" t="s">
        <v>206</v>
      </c>
      <c r="E324" s="47">
        <v>25168</v>
      </c>
      <c r="F324" s="7" t="s">
        <v>259</v>
      </c>
      <c r="G324" s="7" t="s">
        <v>1149</v>
      </c>
      <c r="H324" s="7" t="s">
        <v>1166</v>
      </c>
    </row>
    <row r="325" spans="1:16" s="7" customFormat="1" x14ac:dyDescent="0.25">
      <c r="B325" s="7" t="s">
        <v>757</v>
      </c>
      <c r="C325" s="7" t="s">
        <v>260</v>
      </c>
      <c r="D325" s="7" t="s">
        <v>706</v>
      </c>
      <c r="E325" s="52" t="s">
        <v>758</v>
      </c>
      <c r="F325" s="7" t="s">
        <v>759</v>
      </c>
      <c r="G325" s="7" t="s">
        <v>1149</v>
      </c>
      <c r="H325" s="7" t="s">
        <v>1166</v>
      </c>
    </row>
    <row r="326" spans="1:16" s="7" customFormat="1" x14ac:dyDescent="0.25">
      <c r="A326" s="7">
        <v>326</v>
      </c>
      <c r="B326" s="28" t="s">
        <v>282</v>
      </c>
      <c r="C326" s="28" t="s">
        <v>60</v>
      </c>
      <c r="D326" s="28" t="s">
        <v>206</v>
      </c>
      <c r="E326" s="47">
        <v>25314</v>
      </c>
      <c r="F326" s="7" t="s">
        <v>283</v>
      </c>
      <c r="G326" s="7" t="s">
        <v>1149</v>
      </c>
      <c r="H326" s="7" t="s">
        <v>1166</v>
      </c>
      <c r="M326" s="7">
        <v>10</v>
      </c>
      <c r="P326" s="7">
        <f>SUM(I326:O326)</f>
        <v>10</v>
      </c>
    </row>
    <row r="327" spans="1:16" s="7" customFormat="1" x14ac:dyDescent="0.25">
      <c r="A327" s="7">
        <v>317</v>
      </c>
      <c r="B327" s="7" t="s">
        <v>877</v>
      </c>
      <c r="C327" s="7" t="s">
        <v>278</v>
      </c>
      <c r="D327" s="7" t="s">
        <v>864</v>
      </c>
      <c r="E327" s="47">
        <v>25821</v>
      </c>
      <c r="F327" s="7" t="s">
        <v>878</v>
      </c>
      <c r="G327" s="7" t="s">
        <v>1149</v>
      </c>
      <c r="H327" s="7" t="s">
        <v>1166</v>
      </c>
      <c r="K327" s="7">
        <v>10</v>
      </c>
      <c r="L327" s="7">
        <v>10</v>
      </c>
      <c r="N327" s="7">
        <v>10</v>
      </c>
      <c r="O327" s="7">
        <v>20</v>
      </c>
      <c r="P327" s="7">
        <f>SUM(I327:O327)</f>
        <v>50</v>
      </c>
    </row>
    <row r="328" spans="1:16" s="7" customFormat="1" x14ac:dyDescent="0.25">
      <c r="A328" s="7">
        <v>301</v>
      </c>
      <c r="B328" s="7" t="s">
        <v>760</v>
      </c>
      <c r="C328" s="7" t="s">
        <v>388</v>
      </c>
      <c r="D328" s="7" t="s">
        <v>706</v>
      </c>
      <c r="E328" s="52" t="s">
        <v>761</v>
      </c>
      <c r="F328" s="7" t="s">
        <v>762</v>
      </c>
      <c r="G328" s="7" t="s">
        <v>1149</v>
      </c>
      <c r="H328" s="7" t="s">
        <v>1166</v>
      </c>
      <c r="I328" s="7">
        <v>10</v>
      </c>
      <c r="J328" s="7">
        <v>10</v>
      </c>
      <c r="K328" s="7">
        <v>10</v>
      </c>
      <c r="M328" s="7">
        <v>10</v>
      </c>
      <c r="P328" s="7">
        <f>SUM(I328:O328)</f>
        <v>40</v>
      </c>
    </row>
    <row r="329" spans="1:16" s="7" customFormat="1" x14ac:dyDescent="0.25">
      <c r="A329" s="7">
        <v>319</v>
      </c>
      <c r="B329" s="7" t="s">
        <v>1287</v>
      </c>
      <c r="C329" s="7" t="s">
        <v>1288</v>
      </c>
      <c r="D329" s="7" t="s">
        <v>206</v>
      </c>
      <c r="E329" s="52" t="s">
        <v>1289</v>
      </c>
      <c r="F329" s="7" t="s">
        <v>1290</v>
      </c>
      <c r="G329" s="7" t="s">
        <v>1149</v>
      </c>
      <c r="H329" s="7" t="s">
        <v>1166</v>
      </c>
      <c r="L329" s="7">
        <v>10</v>
      </c>
      <c r="M329" s="7">
        <v>10</v>
      </c>
      <c r="P329" s="7">
        <f>SUM(I329:O329)</f>
        <v>20</v>
      </c>
    </row>
    <row r="330" spans="1:16" s="7" customFormat="1" x14ac:dyDescent="0.25">
      <c r="A330" s="7">
        <v>323</v>
      </c>
      <c r="B330" s="3" t="s">
        <v>684</v>
      </c>
      <c r="C330" s="3" t="s">
        <v>236</v>
      </c>
      <c r="D330" s="15" t="s">
        <v>639</v>
      </c>
      <c r="E330" s="16">
        <v>25148</v>
      </c>
      <c r="F330" s="7" t="s">
        <v>685</v>
      </c>
      <c r="G330" s="7" t="s">
        <v>1149</v>
      </c>
      <c r="H330" s="7" t="s">
        <v>1166</v>
      </c>
      <c r="L330" s="7">
        <v>10</v>
      </c>
      <c r="P330" s="7">
        <f>SUM(I330:O330)</f>
        <v>10</v>
      </c>
    </row>
    <row r="331" spans="1:16" s="1" customFormat="1" x14ac:dyDescent="0.25">
      <c r="E331" s="2"/>
      <c r="G331" s="7"/>
      <c r="H331" s="7"/>
    </row>
    <row r="332" spans="1:16" s="1" customFormat="1" x14ac:dyDescent="0.25">
      <c r="E332" s="2"/>
      <c r="G332" s="7"/>
    </row>
    <row r="333" spans="1:16" s="1" customFormat="1" x14ac:dyDescent="0.25">
      <c r="E333" s="2"/>
      <c r="G333" s="7"/>
    </row>
    <row r="334" spans="1:16" s="1" customFormat="1" x14ac:dyDescent="0.25">
      <c r="E334" s="2"/>
      <c r="G334" s="7"/>
    </row>
    <row r="335" spans="1:16" s="1" customFormat="1" x14ac:dyDescent="0.25">
      <c r="E335" s="2"/>
      <c r="G335" s="7"/>
    </row>
    <row r="336" spans="1:16" s="1" customFormat="1" x14ac:dyDescent="0.25">
      <c r="E336" s="2"/>
      <c r="G336" s="7"/>
    </row>
    <row r="337" spans="5:7" s="1" customFormat="1" x14ac:dyDescent="0.25">
      <c r="E337" s="2"/>
      <c r="G337" s="7"/>
    </row>
    <row r="338" spans="5:7" s="1" customFormat="1" x14ac:dyDescent="0.25">
      <c r="E338" s="2"/>
      <c r="G338" s="7"/>
    </row>
    <row r="339" spans="5:7" s="1" customFormat="1" x14ac:dyDescent="0.25">
      <c r="E339" s="2"/>
      <c r="G339" s="7"/>
    </row>
    <row r="340" spans="5:7" s="1" customFormat="1" x14ac:dyDescent="0.25">
      <c r="E340" s="2"/>
      <c r="G340" s="7"/>
    </row>
    <row r="341" spans="5:7" s="1" customFormat="1" x14ac:dyDescent="0.25">
      <c r="E341" s="2"/>
      <c r="G341" s="7"/>
    </row>
    <row r="342" spans="5:7" s="1" customFormat="1" x14ac:dyDescent="0.25">
      <c r="E342" s="2"/>
      <c r="G342" s="7"/>
    </row>
    <row r="343" spans="5:7" s="1" customFormat="1" x14ac:dyDescent="0.25">
      <c r="E343" s="2"/>
      <c r="G343" s="7"/>
    </row>
    <row r="344" spans="5:7" s="1" customFormat="1" x14ac:dyDescent="0.25">
      <c r="E344" s="2"/>
      <c r="G344" s="7"/>
    </row>
    <row r="345" spans="5:7" s="1" customFormat="1" x14ac:dyDescent="0.25">
      <c r="E345" s="2"/>
      <c r="G345" s="7"/>
    </row>
    <row r="346" spans="5:7" s="1" customFormat="1" x14ac:dyDescent="0.25">
      <c r="E346" s="2"/>
      <c r="G346" s="7"/>
    </row>
    <row r="347" spans="5:7" s="1" customFormat="1" x14ac:dyDescent="0.25">
      <c r="E347" s="2"/>
      <c r="G347" s="7"/>
    </row>
    <row r="348" spans="5:7" s="1" customFormat="1" x14ac:dyDescent="0.25">
      <c r="E348" s="2"/>
      <c r="G348" s="7"/>
    </row>
    <row r="349" spans="5:7" s="1" customFormat="1" x14ac:dyDescent="0.25">
      <c r="E349" s="2"/>
      <c r="G349" s="7"/>
    </row>
    <row r="350" spans="5:7" s="1" customFormat="1" x14ac:dyDescent="0.25">
      <c r="E350" s="2"/>
      <c r="G350" s="7"/>
    </row>
    <row r="351" spans="5:7" s="1" customFormat="1" x14ac:dyDescent="0.25">
      <c r="E351" s="2"/>
      <c r="G351" s="7"/>
    </row>
    <row r="352" spans="5:7" s="1" customFormat="1" x14ac:dyDescent="0.25">
      <c r="E352" s="2"/>
      <c r="G352" s="7"/>
    </row>
    <row r="353" spans="1:840" s="1" customFormat="1" x14ac:dyDescent="0.25">
      <c r="E353" s="2"/>
      <c r="G353" s="7"/>
    </row>
    <row r="354" spans="1:840" s="1" customFormat="1" x14ac:dyDescent="0.25">
      <c r="E354" s="2"/>
    </row>
    <row r="355" spans="1:840" s="58" customFormat="1" x14ac:dyDescent="0.25">
      <c r="A355" s="58" t="s">
        <v>1168</v>
      </c>
      <c r="B355" s="58" t="s">
        <v>1183</v>
      </c>
      <c r="C355" s="58" t="s">
        <v>1182</v>
      </c>
      <c r="D355" s="58" t="s">
        <v>1195</v>
      </c>
      <c r="E355" s="59" t="s">
        <v>1189</v>
      </c>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c r="FI355" s="1"/>
      <c r="FJ355" s="1"/>
      <c r="FK355" s="1"/>
      <c r="FL355" s="1"/>
      <c r="FM355" s="1"/>
      <c r="FN355" s="1"/>
      <c r="FO355" s="1"/>
      <c r="FP355" s="1"/>
      <c r="FQ355" s="1"/>
      <c r="FR355" s="1"/>
      <c r="FS355" s="1"/>
      <c r="FT355" s="1"/>
      <c r="FU355" s="1"/>
      <c r="FV355" s="1"/>
      <c r="FW355" s="1"/>
      <c r="FX355" s="1"/>
      <c r="FY355" s="1"/>
      <c r="FZ355" s="1"/>
      <c r="GA355" s="1"/>
      <c r="GB355" s="1"/>
      <c r="GC355" s="1"/>
      <c r="GD355" s="1"/>
      <c r="GE355" s="1"/>
      <c r="GF355" s="1"/>
      <c r="GG355" s="1"/>
      <c r="GH355" s="1"/>
      <c r="GI355" s="1"/>
      <c r="GJ355" s="1"/>
      <c r="GK355" s="1"/>
      <c r="GL355" s="1"/>
      <c r="GM355" s="1"/>
      <c r="GN355" s="1"/>
      <c r="GO355" s="1"/>
      <c r="GP355" s="1"/>
      <c r="GQ355" s="1"/>
      <c r="GR355" s="1"/>
      <c r="GS355" s="1"/>
      <c r="GT355" s="1"/>
      <c r="GU355" s="1"/>
      <c r="GV355" s="1"/>
      <c r="GW355" s="1"/>
      <c r="GX355" s="1"/>
      <c r="GY355" s="1"/>
      <c r="GZ355" s="1"/>
      <c r="HA355" s="1"/>
      <c r="HB355" s="1"/>
      <c r="HC355" s="1"/>
      <c r="HD355" s="1"/>
      <c r="HE355" s="1"/>
      <c r="HF355" s="1"/>
      <c r="HG355" s="1"/>
      <c r="HH355" s="1"/>
      <c r="HI355" s="1"/>
      <c r="HJ355" s="1"/>
      <c r="HK355" s="1"/>
      <c r="HL355" s="1"/>
      <c r="HM355" s="1"/>
      <c r="HN355" s="1"/>
      <c r="HO355" s="1"/>
      <c r="HP355" s="1"/>
      <c r="HQ355" s="1"/>
      <c r="HR355" s="1"/>
      <c r="HS355" s="1"/>
      <c r="HT355" s="1"/>
      <c r="HU355" s="1"/>
      <c r="HV355" s="1"/>
      <c r="HW355" s="1"/>
      <c r="HX355" s="1"/>
      <c r="HY355" s="1"/>
      <c r="HZ355" s="1"/>
      <c r="IA355" s="1"/>
      <c r="IB355" s="1"/>
      <c r="IC355" s="1"/>
      <c r="ID355" s="1"/>
      <c r="IE355" s="1"/>
      <c r="IF355" s="1"/>
      <c r="IG355" s="1"/>
      <c r="IH355" s="1"/>
      <c r="II355" s="1"/>
      <c r="IJ355" s="1"/>
      <c r="IK355" s="1"/>
      <c r="IL355" s="1"/>
      <c r="IM355" s="1"/>
      <c r="IN355" s="1"/>
      <c r="IO355" s="1"/>
      <c r="IP355" s="1"/>
      <c r="IQ355" s="1"/>
      <c r="IR355" s="1"/>
      <c r="IS355" s="1"/>
      <c r="IT355" s="1"/>
      <c r="IU355" s="1"/>
      <c r="IV355" s="1"/>
      <c r="IW355" s="1"/>
      <c r="IX355" s="1"/>
      <c r="IY355" s="1"/>
      <c r="IZ355" s="1"/>
      <c r="JA355" s="1"/>
      <c r="JB355" s="1"/>
      <c r="JC355" s="1"/>
      <c r="JD355" s="1"/>
      <c r="JE355" s="1"/>
      <c r="JF355" s="1"/>
      <c r="JG355" s="1"/>
      <c r="JH355" s="1"/>
      <c r="JI355" s="1"/>
      <c r="JJ355" s="1"/>
      <c r="JK355" s="1"/>
      <c r="JL355" s="1"/>
      <c r="JM355" s="1"/>
      <c r="JN355" s="1"/>
      <c r="JO355" s="1"/>
      <c r="JP355" s="1"/>
      <c r="JQ355" s="1"/>
      <c r="JR355" s="1"/>
      <c r="JS355" s="1"/>
      <c r="JT355" s="1"/>
      <c r="JU355" s="1"/>
      <c r="JV355" s="1"/>
      <c r="JW355" s="1"/>
      <c r="JX355" s="1"/>
      <c r="JY355" s="1"/>
      <c r="JZ355" s="1"/>
      <c r="KA355" s="1"/>
      <c r="KB355" s="1"/>
      <c r="KC355" s="1"/>
      <c r="KD355" s="1"/>
      <c r="KE355" s="1"/>
      <c r="KF355" s="1"/>
      <c r="KG355" s="1"/>
      <c r="KH355" s="1"/>
      <c r="KI355" s="1"/>
      <c r="KJ355" s="1"/>
      <c r="KK355" s="1"/>
      <c r="KL355" s="1"/>
      <c r="KM355" s="1"/>
      <c r="KN355" s="1"/>
      <c r="KO355" s="1"/>
      <c r="KP355" s="1"/>
      <c r="KQ355" s="1"/>
      <c r="KR355" s="1"/>
      <c r="KS355" s="1"/>
      <c r="KT355" s="1"/>
      <c r="KU355" s="1"/>
      <c r="KV355" s="1"/>
      <c r="KW355" s="1"/>
      <c r="KX355" s="1"/>
      <c r="KY355" s="1"/>
      <c r="KZ355" s="1"/>
      <c r="LA355" s="1"/>
      <c r="LB355" s="1"/>
      <c r="LC355" s="1"/>
      <c r="LD355" s="1"/>
      <c r="LE355" s="1"/>
      <c r="LF355" s="1"/>
      <c r="LG355" s="1"/>
      <c r="LH355" s="1"/>
      <c r="LI355" s="1"/>
      <c r="LJ355" s="1"/>
      <c r="LK355" s="1"/>
      <c r="LL355" s="1"/>
      <c r="LM355" s="1"/>
      <c r="LN355" s="1"/>
      <c r="LO355" s="1"/>
      <c r="LP355" s="1"/>
      <c r="LQ355" s="1"/>
      <c r="LR355" s="1"/>
      <c r="LS355" s="1"/>
      <c r="LT355" s="1"/>
      <c r="LU355" s="1"/>
      <c r="LV355" s="1"/>
      <c r="LW355" s="1"/>
      <c r="LX355" s="1"/>
      <c r="LY355" s="1"/>
      <c r="LZ355" s="1"/>
      <c r="MA355" s="1"/>
      <c r="MB355" s="1"/>
      <c r="MC355" s="1"/>
      <c r="MD355" s="1"/>
      <c r="ME355" s="1"/>
      <c r="MF355" s="1"/>
      <c r="MG355" s="1"/>
      <c r="MH355" s="1"/>
      <c r="MI355" s="1"/>
      <c r="MJ355" s="1"/>
      <c r="MK355" s="1"/>
      <c r="ML355" s="1"/>
      <c r="MM355" s="1"/>
      <c r="MN355" s="1"/>
      <c r="MO355" s="1"/>
      <c r="MP355" s="1"/>
      <c r="MQ355" s="1"/>
      <c r="MR355" s="1"/>
      <c r="MS355" s="1"/>
      <c r="MT355" s="1"/>
      <c r="MU355" s="1"/>
      <c r="MV355" s="1"/>
      <c r="MW355" s="1"/>
      <c r="MX355" s="1"/>
      <c r="MY355" s="1"/>
      <c r="MZ355" s="1"/>
      <c r="NA355" s="1"/>
      <c r="NB355" s="1"/>
      <c r="NC355" s="1"/>
      <c r="ND355" s="1"/>
      <c r="NE355" s="1"/>
      <c r="NF355" s="1"/>
      <c r="NG355" s="1"/>
      <c r="NH355" s="1"/>
      <c r="NI355" s="1"/>
      <c r="NJ355" s="1"/>
      <c r="NK355" s="1"/>
      <c r="NL355" s="1"/>
      <c r="NM355" s="1"/>
      <c r="NN355" s="1"/>
      <c r="NO355" s="1"/>
      <c r="NP355" s="1"/>
      <c r="NQ355" s="1"/>
      <c r="NR355" s="1"/>
      <c r="NS355" s="1"/>
      <c r="NT355" s="1"/>
      <c r="NU355" s="1"/>
      <c r="NV355" s="1"/>
      <c r="NW355" s="1"/>
      <c r="NX355" s="1"/>
      <c r="NY355" s="1"/>
      <c r="NZ355" s="1"/>
      <c r="OA355" s="1"/>
      <c r="OB355" s="1"/>
      <c r="OC355" s="1"/>
      <c r="OD355" s="1"/>
      <c r="OE355" s="1"/>
      <c r="OF355" s="1"/>
      <c r="OG355" s="1"/>
      <c r="OH355" s="1"/>
      <c r="OI355" s="1"/>
      <c r="OJ355" s="1"/>
      <c r="OK355" s="1"/>
      <c r="OL355" s="1"/>
      <c r="OM355" s="1"/>
      <c r="ON355" s="1"/>
      <c r="OO355" s="1"/>
      <c r="OP355" s="1"/>
      <c r="OQ355" s="1"/>
      <c r="OR355" s="1"/>
      <c r="OS355" s="1"/>
      <c r="OT355" s="1"/>
      <c r="OU355" s="1"/>
      <c r="OV355" s="1"/>
      <c r="OW355" s="1"/>
      <c r="OX355" s="1"/>
      <c r="OY355" s="1"/>
      <c r="OZ355" s="1"/>
      <c r="PA355" s="1"/>
      <c r="PB355" s="1"/>
      <c r="PC355" s="1"/>
      <c r="PD355" s="1"/>
      <c r="PE355" s="1"/>
      <c r="PF355" s="1"/>
      <c r="PG355" s="1"/>
      <c r="PH355" s="1"/>
      <c r="PI355" s="1"/>
      <c r="PJ355" s="1"/>
      <c r="PK355" s="1"/>
      <c r="PL355" s="1"/>
      <c r="PM355" s="1"/>
      <c r="PN355" s="1"/>
      <c r="PO355" s="1"/>
      <c r="PP355" s="1"/>
      <c r="PQ355" s="1"/>
      <c r="PR355" s="1"/>
      <c r="PS355" s="1"/>
      <c r="PT355" s="1"/>
      <c r="PU355" s="1"/>
      <c r="PV355" s="1"/>
      <c r="PW355" s="1"/>
      <c r="PX355" s="1"/>
      <c r="PY355" s="1"/>
      <c r="PZ355" s="1"/>
      <c r="QA355" s="1"/>
      <c r="QB355" s="1"/>
      <c r="QC355" s="1"/>
      <c r="QD355" s="1"/>
      <c r="QE355" s="1"/>
      <c r="QF355" s="1"/>
      <c r="QG355" s="1"/>
      <c r="QH355" s="1"/>
      <c r="QI355" s="1"/>
      <c r="QJ355" s="1"/>
      <c r="QK355" s="1"/>
      <c r="QL355" s="1"/>
      <c r="QM355" s="1"/>
      <c r="QN355" s="1"/>
      <c r="QO355" s="1"/>
      <c r="QP355" s="1"/>
      <c r="QQ355" s="1"/>
      <c r="QR355" s="1"/>
      <c r="QS355" s="1"/>
      <c r="QT355" s="1"/>
      <c r="QU355" s="1"/>
      <c r="QV355" s="1"/>
      <c r="QW355" s="1"/>
      <c r="QX355" s="1"/>
      <c r="QY355" s="1"/>
      <c r="QZ355" s="1"/>
      <c r="RA355" s="1"/>
      <c r="RB355" s="1"/>
      <c r="RC355" s="1"/>
      <c r="RD355" s="1"/>
      <c r="RE355" s="1"/>
      <c r="RF355" s="1"/>
      <c r="RG355" s="1"/>
      <c r="RH355" s="1"/>
      <c r="RI355" s="1"/>
      <c r="RJ355" s="1"/>
      <c r="RK355" s="1"/>
      <c r="RL355" s="1"/>
      <c r="RM355" s="1"/>
      <c r="RN355" s="1"/>
      <c r="RO355" s="1"/>
      <c r="RP355" s="1"/>
      <c r="RQ355" s="1"/>
      <c r="RR355" s="1"/>
      <c r="RS355" s="1"/>
      <c r="RT355" s="1"/>
      <c r="RU355" s="1"/>
      <c r="RV355" s="1"/>
      <c r="RW355" s="1"/>
      <c r="RX355" s="1"/>
      <c r="RY355" s="1"/>
      <c r="RZ355" s="1"/>
      <c r="SA355" s="1"/>
      <c r="SB355" s="1"/>
      <c r="SC355" s="1"/>
      <c r="SD355" s="1"/>
      <c r="SE355" s="1"/>
      <c r="SF355" s="1"/>
      <c r="SG355" s="1"/>
      <c r="SH355" s="1"/>
      <c r="SI355" s="1"/>
      <c r="SJ355" s="1"/>
      <c r="SK355" s="1"/>
      <c r="SL355" s="1"/>
      <c r="SM355" s="1"/>
      <c r="SN355" s="1"/>
      <c r="SO355" s="1"/>
      <c r="SP355" s="1"/>
      <c r="SQ355" s="1"/>
      <c r="SR355" s="1"/>
      <c r="SS355" s="1"/>
      <c r="ST355" s="1"/>
      <c r="SU355" s="1"/>
      <c r="SV355" s="1"/>
      <c r="SW355" s="1"/>
      <c r="SX355" s="1"/>
      <c r="SY355" s="1"/>
      <c r="SZ355" s="1"/>
      <c r="TA355" s="1"/>
      <c r="TB355" s="1"/>
      <c r="TC355" s="1"/>
      <c r="TD355" s="1"/>
      <c r="TE355" s="1"/>
      <c r="TF355" s="1"/>
      <c r="TG355" s="1"/>
      <c r="TH355" s="1"/>
      <c r="TI355" s="1"/>
      <c r="TJ355" s="1"/>
      <c r="TK355" s="1"/>
      <c r="TL355" s="1"/>
      <c r="TM355" s="1"/>
      <c r="TN355" s="1"/>
      <c r="TO355" s="1"/>
      <c r="TP355" s="1"/>
      <c r="TQ355" s="1"/>
      <c r="TR355" s="1"/>
      <c r="TS355" s="1"/>
      <c r="TT355" s="1"/>
      <c r="TU355" s="1"/>
      <c r="TV355" s="1"/>
      <c r="TW355" s="1"/>
      <c r="TX355" s="1"/>
      <c r="TY355" s="1"/>
      <c r="TZ355" s="1"/>
      <c r="UA355" s="1"/>
      <c r="UB355" s="1"/>
      <c r="UC355" s="1"/>
      <c r="UD355" s="1"/>
      <c r="UE355" s="1"/>
      <c r="UF355" s="1"/>
      <c r="UG355" s="1"/>
      <c r="UH355" s="1"/>
      <c r="UI355" s="1"/>
      <c r="UJ355" s="1"/>
      <c r="UK355" s="1"/>
      <c r="UL355" s="1"/>
      <c r="UM355" s="1"/>
      <c r="UN355" s="1"/>
      <c r="UO355" s="1"/>
      <c r="UP355" s="1"/>
      <c r="UQ355" s="1"/>
      <c r="UR355" s="1"/>
      <c r="US355" s="1"/>
      <c r="UT355" s="1"/>
      <c r="UU355" s="1"/>
      <c r="UV355" s="1"/>
      <c r="UW355" s="1"/>
      <c r="UX355" s="1"/>
      <c r="UY355" s="1"/>
      <c r="UZ355" s="1"/>
      <c r="VA355" s="1"/>
      <c r="VB355" s="1"/>
      <c r="VC355" s="1"/>
      <c r="VD355" s="1"/>
      <c r="VE355" s="1"/>
      <c r="VF355" s="1"/>
      <c r="VG355" s="1"/>
      <c r="VH355" s="1"/>
      <c r="VI355" s="1"/>
      <c r="VJ355" s="1"/>
      <c r="VK355" s="1"/>
      <c r="VL355" s="1"/>
      <c r="VM355" s="1"/>
      <c r="VN355" s="1"/>
      <c r="VO355" s="1"/>
      <c r="VP355" s="1"/>
      <c r="VQ355" s="1"/>
      <c r="VR355" s="1"/>
      <c r="VS355" s="1"/>
      <c r="VT355" s="1"/>
      <c r="VU355" s="1"/>
      <c r="VV355" s="1"/>
      <c r="VW355" s="1"/>
      <c r="VX355" s="1"/>
      <c r="VY355" s="1"/>
      <c r="VZ355" s="1"/>
      <c r="WA355" s="1"/>
      <c r="WB355" s="1"/>
      <c r="WC355" s="1"/>
      <c r="WD355" s="1"/>
      <c r="WE355" s="1"/>
      <c r="WF355" s="1"/>
      <c r="WG355" s="1"/>
      <c r="WH355" s="1"/>
      <c r="WI355" s="1"/>
      <c r="WJ355" s="1"/>
      <c r="WK355" s="1"/>
      <c r="WL355" s="1"/>
      <c r="WM355" s="1"/>
      <c r="WN355" s="1"/>
      <c r="WO355" s="1"/>
      <c r="WP355" s="1"/>
      <c r="WQ355" s="1"/>
      <c r="WR355" s="1"/>
      <c r="WS355" s="1"/>
      <c r="WT355" s="1"/>
      <c r="WU355" s="1"/>
      <c r="WV355" s="1"/>
      <c r="WW355" s="1"/>
      <c r="WX355" s="1"/>
      <c r="WY355" s="1"/>
      <c r="WZ355" s="1"/>
      <c r="XA355" s="1"/>
      <c r="XB355" s="1"/>
      <c r="XC355" s="1"/>
      <c r="XD355" s="1"/>
      <c r="XE355" s="1"/>
      <c r="XF355" s="1"/>
      <c r="XG355" s="1"/>
      <c r="XH355" s="1"/>
      <c r="XI355" s="1"/>
      <c r="XJ355" s="1"/>
      <c r="XK355" s="1"/>
      <c r="XL355" s="1"/>
      <c r="XM355" s="1"/>
      <c r="XN355" s="1"/>
      <c r="XO355" s="1"/>
      <c r="XP355" s="1"/>
      <c r="XQ355" s="1"/>
      <c r="XR355" s="1"/>
      <c r="XS355" s="1"/>
      <c r="XT355" s="1"/>
      <c r="XU355" s="1"/>
      <c r="XV355" s="1"/>
      <c r="XW355" s="1"/>
      <c r="XX355" s="1"/>
      <c r="XY355" s="1"/>
      <c r="XZ355" s="1"/>
      <c r="YA355" s="1"/>
      <c r="YB355" s="1"/>
      <c r="YC355" s="1"/>
      <c r="YD355" s="1"/>
      <c r="YE355" s="1"/>
      <c r="YF355" s="1"/>
      <c r="YG355" s="1"/>
      <c r="YH355" s="1"/>
      <c r="YI355" s="1"/>
      <c r="YJ355" s="1"/>
      <c r="YK355" s="1"/>
      <c r="YL355" s="1"/>
      <c r="YM355" s="1"/>
      <c r="YN355" s="1"/>
      <c r="YO355" s="1"/>
      <c r="YP355" s="1"/>
      <c r="YQ355" s="1"/>
      <c r="YR355" s="1"/>
      <c r="YS355" s="1"/>
      <c r="YT355" s="1"/>
      <c r="YU355" s="1"/>
      <c r="YV355" s="1"/>
      <c r="YW355" s="1"/>
      <c r="YX355" s="1"/>
      <c r="YY355" s="1"/>
      <c r="YZ355" s="1"/>
      <c r="ZA355" s="1"/>
      <c r="ZB355" s="1"/>
      <c r="ZC355" s="1"/>
      <c r="ZD355" s="1"/>
      <c r="ZE355" s="1"/>
      <c r="ZF355" s="1"/>
      <c r="ZG355" s="1"/>
      <c r="ZH355" s="1"/>
      <c r="ZI355" s="1"/>
      <c r="ZJ355" s="1"/>
      <c r="ZK355" s="1"/>
      <c r="ZL355" s="1"/>
      <c r="ZM355" s="1"/>
      <c r="ZN355" s="1"/>
      <c r="ZO355" s="1"/>
      <c r="ZP355" s="1"/>
      <c r="ZQ355" s="1"/>
      <c r="ZR355" s="1"/>
      <c r="ZS355" s="1"/>
      <c r="ZT355" s="1"/>
      <c r="ZU355" s="1"/>
      <c r="ZV355" s="1"/>
      <c r="ZW355" s="1"/>
      <c r="ZX355" s="1"/>
      <c r="ZY355" s="1"/>
      <c r="ZZ355" s="1"/>
      <c r="AAA355" s="1"/>
      <c r="AAB355" s="1"/>
      <c r="AAC355" s="1"/>
      <c r="AAD355" s="1"/>
      <c r="AAE355" s="1"/>
      <c r="AAF355" s="1"/>
      <c r="AAG355" s="1"/>
      <c r="AAH355" s="1"/>
      <c r="AAI355" s="1"/>
      <c r="AAJ355" s="1"/>
      <c r="AAK355" s="1"/>
      <c r="AAL355" s="1"/>
      <c r="AAM355" s="1"/>
      <c r="AAN355" s="1"/>
      <c r="AAO355" s="1"/>
      <c r="AAP355" s="1"/>
      <c r="AAQ355" s="1"/>
      <c r="AAR355" s="1"/>
      <c r="AAS355" s="1"/>
      <c r="AAT355" s="1"/>
      <c r="AAU355" s="1"/>
      <c r="AAV355" s="1"/>
      <c r="AAW355" s="1"/>
      <c r="AAX355" s="1"/>
      <c r="AAY355" s="1"/>
      <c r="AAZ355" s="1"/>
      <c r="ABA355" s="1"/>
      <c r="ABB355" s="1"/>
      <c r="ABC355" s="1"/>
      <c r="ABD355" s="1"/>
      <c r="ABE355" s="1"/>
      <c r="ABF355" s="1"/>
      <c r="ABG355" s="1"/>
      <c r="ABH355" s="1"/>
      <c r="ABI355" s="1"/>
      <c r="ABJ355" s="1"/>
      <c r="ABK355" s="1"/>
      <c r="ABL355" s="1"/>
      <c r="ABM355" s="1"/>
      <c r="ABN355" s="1"/>
      <c r="ABO355" s="1"/>
      <c r="ABP355" s="1"/>
      <c r="ABQ355" s="1"/>
      <c r="ABR355" s="1"/>
      <c r="ABS355" s="1"/>
      <c r="ABT355" s="1"/>
      <c r="ABU355" s="1"/>
      <c r="ABV355" s="1"/>
      <c r="ABW355" s="1"/>
      <c r="ABX355" s="1"/>
      <c r="ABY355" s="1"/>
      <c r="ABZ355" s="1"/>
      <c r="ACA355" s="1"/>
      <c r="ACB355" s="1"/>
      <c r="ACC355" s="1"/>
      <c r="ACD355" s="1"/>
      <c r="ACE355" s="1"/>
      <c r="ACF355" s="1"/>
      <c r="ACG355" s="1"/>
      <c r="ACH355" s="1"/>
      <c r="ACI355" s="1"/>
      <c r="ACJ355" s="1"/>
      <c r="ACK355" s="1"/>
      <c r="ACL355" s="1"/>
      <c r="ACM355" s="1"/>
      <c r="ACN355" s="1"/>
      <c r="ACO355" s="1"/>
      <c r="ACP355" s="1"/>
      <c r="ACQ355" s="1"/>
      <c r="ACR355" s="1"/>
      <c r="ACS355" s="1"/>
      <c r="ACT355" s="1"/>
      <c r="ACU355" s="1"/>
      <c r="ACV355" s="1"/>
      <c r="ACW355" s="1"/>
      <c r="ACX355" s="1"/>
      <c r="ACY355" s="1"/>
      <c r="ACZ355" s="1"/>
      <c r="ADA355" s="1"/>
      <c r="ADB355" s="1"/>
      <c r="ADC355" s="1"/>
      <c r="ADD355" s="1"/>
      <c r="ADE355" s="1"/>
      <c r="ADF355" s="1"/>
      <c r="ADG355" s="1"/>
      <c r="ADH355" s="1"/>
      <c r="ADI355" s="1"/>
      <c r="ADJ355" s="1"/>
      <c r="ADK355" s="1"/>
      <c r="ADL355" s="1"/>
      <c r="ADM355" s="1"/>
      <c r="ADN355" s="1"/>
      <c r="ADO355" s="1"/>
      <c r="ADP355" s="1"/>
      <c r="ADQ355" s="1"/>
      <c r="ADR355" s="1"/>
      <c r="ADS355" s="1"/>
      <c r="ADT355" s="1"/>
      <c r="ADU355" s="1"/>
      <c r="ADV355" s="1"/>
      <c r="ADW355" s="1"/>
      <c r="ADX355" s="1"/>
      <c r="ADY355" s="1"/>
      <c r="ADZ355" s="1"/>
      <c r="AEA355" s="1"/>
      <c r="AEB355" s="1"/>
      <c r="AEC355" s="1"/>
      <c r="AED355" s="1"/>
      <c r="AEE355" s="1"/>
      <c r="AEF355" s="1"/>
      <c r="AEG355" s="1"/>
      <c r="AEH355" s="1"/>
      <c r="AEI355" s="1"/>
      <c r="AEJ355" s="1"/>
      <c r="AEK355" s="1"/>
      <c r="AEL355" s="1"/>
      <c r="AEM355" s="1"/>
      <c r="AEN355" s="1"/>
      <c r="AEO355" s="1"/>
      <c r="AEP355" s="1"/>
      <c r="AEQ355" s="1"/>
      <c r="AER355" s="1"/>
      <c r="AES355" s="1"/>
      <c r="AET355" s="1"/>
      <c r="AEU355" s="1"/>
      <c r="AEV355" s="1"/>
      <c r="AEW355" s="1"/>
      <c r="AEX355" s="1"/>
      <c r="AEY355" s="1"/>
      <c r="AEZ355" s="1"/>
      <c r="AFA355" s="1"/>
      <c r="AFB355" s="1"/>
      <c r="AFC355" s="1"/>
      <c r="AFD355" s="1"/>
      <c r="AFE355" s="1"/>
      <c r="AFF355" s="1"/>
      <c r="AFG355" s="1"/>
      <c r="AFH355" s="1"/>
    </row>
    <row r="356" spans="1:840" s="1" customFormat="1" x14ac:dyDescent="0.25">
      <c r="E356" s="2"/>
    </row>
    <row r="357" spans="1:840" s="1" customFormat="1" x14ac:dyDescent="0.25">
      <c r="A357" s="1">
        <v>271</v>
      </c>
      <c r="B357" s="1" t="s">
        <v>1021</v>
      </c>
      <c r="C357" s="1" t="s">
        <v>247</v>
      </c>
      <c r="D357" s="1" t="s">
        <v>1022</v>
      </c>
      <c r="E357" s="4" t="s">
        <v>1023</v>
      </c>
      <c r="F357" s="1" t="s">
        <v>1024</v>
      </c>
      <c r="G357" s="1" t="s">
        <v>1150</v>
      </c>
      <c r="H357" s="1" t="s">
        <v>1168</v>
      </c>
      <c r="M357" s="1">
        <v>10</v>
      </c>
      <c r="P357" s="1">
        <f>SUM(K357:O357)</f>
        <v>10</v>
      </c>
    </row>
    <row r="358" spans="1:840" s="1" customFormat="1" x14ac:dyDescent="0.25">
      <c r="B358" s="17" t="s">
        <v>118</v>
      </c>
      <c r="C358" s="1" t="s">
        <v>119</v>
      </c>
      <c r="D358" s="18" t="s">
        <v>120</v>
      </c>
      <c r="E358" s="19">
        <v>24304</v>
      </c>
      <c r="F358" s="1" t="s">
        <v>121</v>
      </c>
      <c r="G358" s="1" t="s">
        <v>1150</v>
      </c>
      <c r="H358" s="1" t="s">
        <v>1168</v>
      </c>
    </row>
    <row r="359" spans="1:840" s="1" customFormat="1" x14ac:dyDescent="0.25">
      <c r="A359" s="1">
        <v>256</v>
      </c>
      <c r="B359" s="1" t="s">
        <v>863</v>
      </c>
      <c r="C359" s="1" t="s">
        <v>189</v>
      </c>
      <c r="D359" s="1" t="s">
        <v>864</v>
      </c>
      <c r="E359" s="14">
        <v>23434</v>
      </c>
      <c r="F359" s="1" t="s">
        <v>865</v>
      </c>
      <c r="G359" s="7" t="s">
        <v>1150</v>
      </c>
      <c r="H359" s="7" t="s">
        <v>1168</v>
      </c>
      <c r="K359" s="1">
        <v>10</v>
      </c>
      <c r="L359" s="1">
        <v>10</v>
      </c>
      <c r="N359" s="1">
        <v>10</v>
      </c>
      <c r="O359" s="1">
        <v>20</v>
      </c>
      <c r="P359" s="1">
        <f>SUM(K359:O359)</f>
        <v>50</v>
      </c>
    </row>
    <row r="360" spans="1:840" s="1" customFormat="1" ht="16.5" x14ac:dyDescent="0.25">
      <c r="B360" s="33" t="s">
        <v>492</v>
      </c>
      <c r="C360" s="33" t="s">
        <v>44</v>
      </c>
      <c r="D360" s="37" t="s">
        <v>489</v>
      </c>
      <c r="E360" s="6" t="s">
        <v>493</v>
      </c>
      <c r="F360" s="1" t="s">
        <v>494</v>
      </c>
      <c r="G360" s="7" t="s">
        <v>1150</v>
      </c>
      <c r="H360" s="7" t="s">
        <v>1168</v>
      </c>
    </row>
    <row r="361" spans="1:840" s="1" customFormat="1" x14ac:dyDescent="0.25">
      <c r="B361" s="1" t="s">
        <v>780</v>
      </c>
      <c r="C361" s="1" t="s">
        <v>781</v>
      </c>
      <c r="D361" s="1" t="s">
        <v>489</v>
      </c>
      <c r="E361" s="4" t="s">
        <v>782</v>
      </c>
      <c r="F361" s="1" t="s">
        <v>783</v>
      </c>
      <c r="G361" s="7" t="s">
        <v>1150</v>
      </c>
      <c r="H361" s="7" t="s">
        <v>1168</v>
      </c>
    </row>
    <row r="362" spans="1:840" s="1" customFormat="1" x14ac:dyDescent="0.25">
      <c r="B362" s="7" t="s">
        <v>642</v>
      </c>
      <c r="C362" s="7" t="s">
        <v>414</v>
      </c>
      <c r="D362" s="7" t="s">
        <v>1100</v>
      </c>
      <c r="E362" s="52" t="s">
        <v>1113</v>
      </c>
      <c r="F362" s="1" t="s">
        <v>1114</v>
      </c>
      <c r="G362" s="7" t="s">
        <v>1150</v>
      </c>
      <c r="H362" s="7" t="s">
        <v>1168</v>
      </c>
    </row>
    <row r="363" spans="1:840" s="1" customFormat="1" x14ac:dyDescent="0.25">
      <c r="A363" s="1">
        <v>202</v>
      </c>
      <c r="B363" s="15" t="s">
        <v>1118</v>
      </c>
      <c r="C363" s="15" t="s">
        <v>754</v>
      </c>
      <c r="D363" s="15" t="s">
        <v>1116</v>
      </c>
      <c r="E363" s="24">
        <v>24066</v>
      </c>
      <c r="F363" s="1" t="s">
        <v>1119</v>
      </c>
      <c r="G363" s="1" t="s">
        <v>1150</v>
      </c>
      <c r="H363" s="1" t="s">
        <v>1168</v>
      </c>
      <c r="I363" s="1">
        <v>70</v>
      </c>
      <c r="J363" s="1">
        <v>10</v>
      </c>
      <c r="K363" s="1">
        <v>10</v>
      </c>
      <c r="L363" s="1">
        <v>20</v>
      </c>
      <c r="M363" s="1">
        <v>50</v>
      </c>
      <c r="N363" s="1">
        <v>15</v>
      </c>
      <c r="O363" s="1">
        <v>20</v>
      </c>
      <c r="P363" s="1">
        <f>SUM(I363:O363)</f>
        <v>195</v>
      </c>
    </row>
    <row r="364" spans="1:840" s="1" customFormat="1" x14ac:dyDescent="0.25">
      <c r="B364" s="7" t="s">
        <v>705</v>
      </c>
      <c r="C364" s="7" t="s">
        <v>447</v>
      </c>
      <c r="D364" s="7" t="s">
        <v>706</v>
      </c>
      <c r="E364" s="52" t="s">
        <v>707</v>
      </c>
      <c r="F364" s="1" t="s">
        <v>708</v>
      </c>
      <c r="G364" s="7" t="s">
        <v>1150</v>
      </c>
      <c r="H364" s="7" t="s">
        <v>1168</v>
      </c>
    </row>
    <row r="365" spans="1:840" s="1" customFormat="1" x14ac:dyDescent="0.25">
      <c r="A365" s="1">
        <v>206</v>
      </c>
      <c r="B365" s="6" t="s">
        <v>5</v>
      </c>
      <c r="C365" s="6" t="s">
        <v>6</v>
      </c>
      <c r="D365" s="28" t="s">
        <v>2</v>
      </c>
      <c r="E365" s="6" t="s">
        <v>7</v>
      </c>
      <c r="F365" s="1" t="s">
        <v>8</v>
      </c>
      <c r="G365" s="6" t="s">
        <v>1150</v>
      </c>
      <c r="H365" s="1" t="s">
        <v>1168</v>
      </c>
      <c r="I365" s="1">
        <v>50</v>
      </c>
      <c r="J365" s="1">
        <v>10</v>
      </c>
      <c r="K365" s="1">
        <v>10</v>
      </c>
      <c r="L365" s="1">
        <v>10</v>
      </c>
      <c r="M365" s="1">
        <v>10</v>
      </c>
      <c r="N365" s="1">
        <v>10</v>
      </c>
      <c r="O365" s="1">
        <v>20</v>
      </c>
      <c r="P365" s="1">
        <f>SUM(I365:O365)</f>
        <v>120</v>
      </c>
    </row>
    <row r="366" spans="1:840" s="1" customFormat="1" x14ac:dyDescent="0.25">
      <c r="A366" s="1">
        <v>213</v>
      </c>
      <c r="B366" s="15" t="s">
        <v>1115</v>
      </c>
      <c r="C366" s="15" t="s">
        <v>719</v>
      </c>
      <c r="D366" s="15" t="s">
        <v>1116</v>
      </c>
      <c r="E366" s="24">
        <v>24174</v>
      </c>
      <c r="F366" s="1" t="s">
        <v>1117</v>
      </c>
      <c r="G366" s="1" t="s">
        <v>1150</v>
      </c>
      <c r="H366" s="1" t="s">
        <v>1168</v>
      </c>
      <c r="I366" s="1">
        <v>10</v>
      </c>
      <c r="J366" s="1">
        <v>10</v>
      </c>
      <c r="K366" s="1">
        <v>70</v>
      </c>
      <c r="L366" s="1">
        <v>10</v>
      </c>
      <c r="M366" s="1">
        <v>10</v>
      </c>
      <c r="N366" s="1">
        <v>10</v>
      </c>
      <c r="O366" s="1">
        <v>20</v>
      </c>
      <c r="P366" s="1">
        <f>SUM(I366:O366)</f>
        <v>140</v>
      </c>
    </row>
    <row r="367" spans="1:840" s="1" customFormat="1" x14ac:dyDescent="0.25">
      <c r="A367" s="1">
        <v>215</v>
      </c>
      <c r="B367" s="13" t="s">
        <v>296</v>
      </c>
      <c r="C367" s="13" t="s">
        <v>242</v>
      </c>
      <c r="D367" s="13" t="s">
        <v>206</v>
      </c>
      <c r="E367" s="14">
        <v>23198</v>
      </c>
      <c r="F367" s="1" t="s">
        <v>297</v>
      </c>
      <c r="G367" s="7" t="s">
        <v>1150</v>
      </c>
      <c r="H367" s="7" t="s">
        <v>1168</v>
      </c>
      <c r="I367" s="1">
        <v>10</v>
      </c>
      <c r="K367" s="1">
        <v>10</v>
      </c>
      <c r="L367" s="1">
        <v>10</v>
      </c>
      <c r="M367" s="1">
        <v>10</v>
      </c>
      <c r="O367" s="1">
        <v>20</v>
      </c>
      <c r="P367" s="1">
        <f>SUM(I367:O367)</f>
        <v>60</v>
      </c>
    </row>
    <row r="368" spans="1:840" s="1" customFormat="1" x14ac:dyDescent="0.25">
      <c r="A368" s="1">
        <v>205</v>
      </c>
      <c r="B368" s="13" t="s">
        <v>56</v>
      </c>
      <c r="C368" s="13" t="s">
        <v>60</v>
      </c>
      <c r="D368" s="13" t="s">
        <v>58</v>
      </c>
      <c r="E368" s="14">
        <v>24387</v>
      </c>
      <c r="F368" s="1" t="s">
        <v>61</v>
      </c>
      <c r="G368" s="1" t="s">
        <v>1150</v>
      </c>
      <c r="H368" s="7" t="s">
        <v>1168</v>
      </c>
      <c r="I368" s="1">
        <v>10</v>
      </c>
      <c r="J368" s="1">
        <v>10</v>
      </c>
      <c r="K368" s="1">
        <v>10</v>
      </c>
      <c r="L368" s="1">
        <v>10</v>
      </c>
      <c r="N368" s="1">
        <v>10</v>
      </c>
      <c r="P368" s="1">
        <f>SUM(I368:O368)</f>
        <v>50</v>
      </c>
    </row>
    <row r="369" spans="1:16" s="1" customFormat="1" ht="16.5" x14ac:dyDescent="0.25">
      <c r="B369" s="33" t="s">
        <v>487</v>
      </c>
      <c r="C369" s="33" t="s">
        <v>488</v>
      </c>
      <c r="D369" s="37" t="s">
        <v>489</v>
      </c>
      <c r="E369" s="6" t="s">
        <v>490</v>
      </c>
      <c r="F369" s="1" t="s">
        <v>491</v>
      </c>
      <c r="G369" s="7" t="s">
        <v>1150</v>
      </c>
      <c r="H369" s="7" t="s">
        <v>1168</v>
      </c>
    </row>
    <row r="370" spans="1:16" s="1" customFormat="1" x14ac:dyDescent="0.25">
      <c r="A370" s="1">
        <v>268</v>
      </c>
      <c r="B370" s="6" t="s">
        <v>40</v>
      </c>
      <c r="C370" s="6" t="s">
        <v>41</v>
      </c>
      <c r="D370" s="28" t="s">
        <v>2</v>
      </c>
      <c r="E370" s="30">
        <v>24677</v>
      </c>
      <c r="F370" s="1" t="s">
        <v>42</v>
      </c>
      <c r="G370" s="1" t="s">
        <v>1150</v>
      </c>
      <c r="H370" s="7" t="s">
        <v>1168</v>
      </c>
      <c r="L370" s="1">
        <v>10</v>
      </c>
      <c r="P370" s="1">
        <f>SUM(I370:O370)</f>
        <v>10</v>
      </c>
    </row>
    <row r="371" spans="1:16" s="1" customFormat="1" ht="16.5" x14ac:dyDescent="0.25">
      <c r="B371" s="33" t="s">
        <v>34</v>
      </c>
      <c r="C371" s="33" t="s">
        <v>354</v>
      </c>
      <c r="D371" s="37" t="s">
        <v>489</v>
      </c>
      <c r="E371" s="30">
        <v>23113</v>
      </c>
      <c r="F371" s="1" t="s">
        <v>535</v>
      </c>
      <c r="G371" s="7" t="s">
        <v>1150</v>
      </c>
      <c r="H371" s="7" t="s">
        <v>1168</v>
      </c>
    </row>
    <row r="372" spans="1:16" s="1" customFormat="1" x14ac:dyDescent="0.25">
      <c r="A372" s="1">
        <v>267</v>
      </c>
      <c r="B372" s="3" t="s">
        <v>646</v>
      </c>
      <c r="C372" s="3" t="s">
        <v>647</v>
      </c>
      <c r="D372" s="15" t="s">
        <v>639</v>
      </c>
      <c r="E372" s="3" t="s">
        <v>648</v>
      </c>
      <c r="F372" s="1" t="s">
        <v>649</v>
      </c>
      <c r="G372" s="3" t="s">
        <v>1150</v>
      </c>
      <c r="H372" s="7" t="s">
        <v>1168</v>
      </c>
      <c r="L372" s="1">
        <v>10</v>
      </c>
      <c r="P372" s="1">
        <f>SUM(I372:O372)</f>
        <v>10</v>
      </c>
    </row>
    <row r="373" spans="1:16" s="1" customFormat="1" x14ac:dyDescent="0.25">
      <c r="A373" s="1">
        <v>238</v>
      </c>
      <c r="B373" s="3" t="s">
        <v>653</v>
      </c>
      <c r="C373" s="3" t="s">
        <v>60</v>
      </c>
      <c r="D373" s="15" t="s">
        <v>639</v>
      </c>
      <c r="E373" s="3" t="s">
        <v>654</v>
      </c>
      <c r="F373" s="1" t="s">
        <v>655</v>
      </c>
      <c r="G373" s="3" t="s">
        <v>1150</v>
      </c>
      <c r="H373" s="7" t="s">
        <v>1168</v>
      </c>
      <c r="J373" s="1">
        <v>10</v>
      </c>
      <c r="K373" s="1">
        <v>10</v>
      </c>
      <c r="L373" s="1">
        <v>10</v>
      </c>
      <c r="N373" s="1">
        <v>10</v>
      </c>
      <c r="P373" s="1">
        <f>SUM(I373:O373)</f>
        <v>40</v>
      </c>
    </row>
    <row r="374" spans="1:16" s="1" customFormat="1" x14ac:dyDescent="0.25">
      <c r="A374" s="1">
        <v>228</v>
      </c>
      <c r="B374" s="6" t="s">
        <v>43</v>
      </c>
      <c r="C374" s="6" t="s">
        <v>44</v>
      </c>
      <c r="D374" s="28" t="s">
        <v>2</v>
      </c>
      <c r="E374" s="30">
        <v>23523</v>
      </c>
      <c r="F374" s="1" t="s">
        <v>45</v>
      </c>
      <c r="G374" s="7" t="s">
        <v>1150</v>
      </c>
      <c r="H374" s="7" t="s">
        <v>1168</v>
      </c>
      <c r="I374" s="1">
        <v>20</v>
      </c>
      <c r="J374" s="1">
        <v>10</v>
      </c>
      <c r="K374" s="1">
        <v>10</v>
      </c>
      <c r="L374" s="1">
        <v>10</v>
      </c>
      <c r="N374" s="1">
        <v>10</v>
      </c>
      <c r="P374" s="1">
        <f>SUM(I374:O374)</f>
        <v>60</v>
      </c>
    </row>
    <row r="375" spans="1:16" s="1" customFormat="1" x14ac:dyDescent="0.25">
      <c r="B375" s="1" t="s">
        <v>709</v>
      </c>
      <c r="C375" s="1" t="s">
        <v>290</v>
      </c>
      <c r="D375" s="1" t="s">
        <v>864</v>
      </c>
      <c r="E375" s="14">
        <v>24694</v>
      </c>
      <c r="F375" s="1" t="s">
        <v>866</v>
      </c>
      <c r="G375" s="1" t="s">
        <v>1150</v>
      </c>
      <c r="H375" s="7" t="s">
        <v>1168</v>
      </c>
    </row>
    <row r="376" spans="1:16" s="1" customFormat="1" x14ac:dyDescent="0.25">
      <c r="B376" s="53" t="s">
        <v>978</v>
      </c>
      <c r="C376" s="7" t="s">
        <v>979</v>
      </c>
      <c r="D376" s="7" t="s">
        <v>567</v>
      </c>
      <c r="E376" s="52" t="s">
        <v>980</v>
      </c>
      <c r="F376" s="1" t="s">
        <v>981</v>
      </c>
      <c r="G376" s="7" t="s">
        <v>1150</v>
      </c>
      <c r="H376" s="7" t="s">
        <v>1168</v>
      </c>
    </row>
    <row r="377" spans="1:16" s="1" customFormat="1" x14ac:dyDescent="0.25">
      <c r="A377" s="1">
        <v>217</v>
      </c>
      <c r="B377" s="7" t="s">
        <v>715</v>
      </c>
      <c r="C377" s="7" t="s">
        <v>98</v>
      </c>
      <c r="D377" s="7" t="s">
        <v>706</v>
      </c>
      <c r="E377" s="52" t="s">
        <v>716</v>
      </c>
      <c r="F377" s="1" t="s">
        <v>717</v>
      </c>
      <c r="G377" s="7" t="s">
        <v>1150</v>
      </c>
      <c r="H377" s="7" t="s">
        <v>1168</v>
      </c>
      <c r="I377" s="1">
        <v>10</v>
      </c>
      <c r="P377" s="1">
        <f>SUM(I377:O377)</f>
        <v>10</v>
      </c>
    </row>
    <row r="378" spans="1:16" s="1" customFormat="1" x14ac:dyDescent="0.25">
      <c r="A378" s="1">
        <v>227</v>
      </c>
      <c r="B378" s="6" t="s">
        <v>9</v>
      </c>
      <c r="C378" s="6" t="s">
        <v>10</v>
      </c>
      <c r="D378" s="28" t="s">
        <v>2</v>
      </c>
      <c r="E378" s="6" t="s">
        <v>11</v>
      </c>
      <c r="F378" s="1" t="s">
        <v>12</v>
      </c>
      <c r="G378" s="6" t="s">
        <v>1150</v>
      </c>
      <c r="H378" s="7" t="s">
        <v>1168</v>
      </c>
      <c r="I378" s="1">
        <v>10</v>
      </c>
      <c r="J378" s="1">
        <v>50</v>
      </c>
      <c r="L378" s="1">
        <v>10</v>
      </c>
      <c r="M378" s="1">
        <v>30</v>
      </c>
      <c r="P378" s="1">
        <f>SUM(I378:O378)</f>
        <v>100</v>
      </c>
    </row>
    <row r="379" spans="1:16" s="1" customFormat="1" x14ac:dyDescent="0.25">
      <c r="B379" s="3" t="s">
        <v>656</v>
      </c>
      <c r="C379" s="3" t="s">
        <v>657</v>
      </c>
      <c r="D379" s="15" t="s">
        <v>639</v>
      </c>
      <c r="E379" s="3" t="s">
        <v>658</v>
      </c>
      <c r="F379" s="1" t="s">
        <v>659</v>
      </c>
      <c r="G379" s="3" t="s">
        <v>1150</v>
      </c>
      <c r="H379" s="7" t="s">
        <v>1168</v>
      </c>
    </row>
    <row r="380" spans="1:16" s="1" customFormat="1" x14ac:dyDescent="0.25">
      <c r="B380" s="1" t="s">
        <v>1036</v>
      </c>
      <c r="C380" s="1" t="s">
        <v>1037</v>
      </c>
      <c r="D380" s="1" t="s">
        <v>1022</v>
      </c>
      <c r="E380" s="4" t="s">
        <v>1038</v>
      </c>
      <c r="F380" s="1" t="s">
        <v>1039</v>
      </c>
      <c r="G380" s="7" t="s">
        <v>1150</v>
      </c>
      <c r="H380" s="7" t="s">
        <v>1168</v>
      </c>
    </row>
    <row r="381" spans="1:16" s="1" customFormat="1" x14ac:dyDescent="0.25">
      <c r="B381" s="1" t="s">
        <v>321</v>
      </c>
      <c r="C381" s="17" t="s">
        <v>176</v>
      </c>
      <c r="D381" s="20" t="s">
        <v>299</v>
      </c>
      <c r="E381" s="19">
        <v>24619</v>
      </c>
      <c r="F381" s="1" t="s">
        <v>322</v>
      </c>
      <c r="G381" s="1" t="s">
        <v>1150</v>
      </c>
      <c r="H381" s="7" t="s">
        <v>1168</v>
      </c>
    </row>
    <row r="382" spans="1:16" s="1" customFormat="1" x14ac:dyDescent="0.25">
      <c r="A382" s="1">
        <v>220</v>
      </c>
      <c r="B382" s="7" t="s">
        <v>842</v>
      </c>
      <c r="C382" s="7" t="s">
        <v>843</v>
      </c>
      <c r="D382" s="7" t="s">
        <v>844</v>
      </c>
      <c r="E382" s="52" t="s">
        <v>845</v>
      </c>
      <c r="F382" s="1" t="s">
        <v>846</v>
      </c>
      <c r="G382" s="7" t="s">
        <v>1150</v>
      </c>
      <c r="H382" s="7" t="s">
        <v>1168</v>
      </c>
      <c r="M382" s="1">
        <v>10</v>
      </c>
      <c r="P382" s="1">
        <f>SUM(I382:O382)</f>
        <v>10</v>
      </c>
    </row>
    <row r="383" spans="1:16" s="1" customFormat="1" x14ac:dyDescent="0.25">
      <c r="B383" s="3" t="s">
        <v>546</v>
      </c>
      <c r="C383" s="3" t="s">
        <v>547</v>
      </c>
      <c r="D383" s="28" t="s">
        <v>544</v>
      </c>
      <c r="E383" s="8">
        <v>23153</v>
      </c>
      <c r="F383" s="1" t="s">
        <v>548</v>
      </c>
      <c r="G383" s="7" t="s">
        <v>1150</v>
      </c>
      <c r="H383" s="7" t="s">
        <v>1168</v>
      </c>
    </row>
    <row r="384" spans="1:16" s="1" customFormat="1" x14ac:dyDescent="0.25">
      <c r="A384" s="1">
        <v>222</v>
      </c>
      <c r="B384" s="1" t="s">
        <v>1004</v>
      </c>
      <c r="C384" s="1" t="s">
        <v>60</v>
      </c>
      <c r="D384" s="1" t="s">
        <v>67</v>
      </c>
      <c r="E384" s="4" t="s">
        <v>1005</v>
      </c>
      <c r="F384" s="1" t="s">
        <v>1006</v>
      </c>
      <c r="G384" s="1" t="s">
        <v>1150</v>
      </c>
      <c r="H384" s="7" t="s">
        <v>1168</v>
      </c>
      <c r="I384" s="1">
        <v>10</v>
      </c>
      <c r="K384" s="1">
        <v>10</v>
      </c>
      <c r="L384" s="1">
        <v>10</v>
      </c>
      <c r="P384" s="1">
        <f>SUM(I384:O384)</f>
        <v>30</v>
      </c>
    </row>
    <row r="385" spans="1:16" s="7" customFormat="1" x14ac:dyDescent="0.25">
      <c r="A385" s="7">
        <v>239</v>
      </c>
      <c r="B385" s="32" t="s">
        <v>944</v>
      </c>
      <c r="C385" s="7" t="s">
        <v>719</v>
      </c>
      <c r="D385" s="7" t="s">
        <v>567</v>
      </c>
      <c r="E385" s="52" t="s">
        <v>945</v>
      </c>
      <c r="F385" s="7" t="s">
        <v>946</v>
      </c>
      <c r="G385" s="7" t="s">
        <v>1150</v>
      </c>
      <c r="H385" s="7" t="s">
        <v>1168</v>
      </c>
      <c r="J385" s="7">
        <v>10</v>
      </c>
      <c r="K385" s="7">
        <v>10</v>
      </c>
      <c r="P385" s="7">
        <f>SUM(I385:O385)</f>
        <v>20</v>
      </c>
    </row>
    <row r="386" spans="1:16" s="7" customFormat="1" x14ac:dyDescent="0.25">
      <c r="B386" s="3" t="s">
        <v>551</v>
      </c>
      <c r="C386" s="3" t="s">
        <v>552</v>
      </c>
      <c r="D386" s="28" t="s">
        <v>544</v>
      </c>
      <c r="E386" s="8">
        <v>23316</v>
      </c>
      <c r="F386" s="7" t="s">
        <v>553</v>
      </c>
      <c r="G386" s="7" t="s">
        <v>1150</v>
      </c>
      <c r="H386" s="7" t="s">
        <v>1168</v>
      </c>
    </row>
    <row r="387" spans="1:16" s="7" customFormat="1" x14ac:dyDescent="0.25">
      <c r="A387" s="7">
        <v>270</v>
      </c>
      <c r="B387" s="3" t="s">
        <v>1375</v>
      </c>
      <c r="C387" s="3" t="s">
        <v>60</v>
      </c>
      <c r="D387" s="28" t="s">
        <v>58</v>
      </c>
      <c r="E387" s="8">
        <v>24694</v>
      </c>
      <c r="F387" s="7" t="s">
        <v>1376</v>
      </c>
      <c r="G387" s="7" t="s">
        <v>1150</v>
      </c>
      <c r="H387" s="7" t="s">
        <v>1168</v>
      </c>
      <c r="M387" s="7">
        <v>10</v>
      </c>
      <c r="P387" s="7">
        <f>SUM(I387:O387)</f>
        <v>10</v>
      </c>
    </row>
    <row r="388" spans="1:16" s="7" customFormat="1" x14ac:dyDescent="0.25">
      <c r="B388" s="7" t="s">
        <v>798</v>
      </c>
      <c r="C388" s="7" t="s">
        <v>230</v>
      </c>
      <c r="D388" s="7" t="s">
        <v>489</v>
      </c>
      <c r="E388" s="52" t="s">
        <v>799</v>
      </c>
      <c r="F388" s="7" t="s">
        <v>800</v>
      </c>
      <c r="G388" s="7" t="s">
        <v>1150</v>
      </c>
      <c r="H388" s="7" t="s">
        <v>1168</v>
      </c>
    </row>
    <row r="389" spans="1:16" s="7" customFormat="1" x14ac:dyDescent="0.25">
      <c r="A389" s="7">
        <v>254</v>
      </c>
      <c r="B389" s="3" t="s">
        <v>665</v>
      </c>
      <c r="C389" s="3" t="s">
        <v>666</v>
      </c>
      <c r="D389" s="15" t="s">
        <v>639</v>
      </c>
      <c r="E389" s="16">
        <v>23879</v>
      </c>
      <c r="F389" s="7" t="s">
        <v>667</v>
      </c>
      <c r="G389" s="7" t="s">
        <v>1150</v>
      </c>
      <c r="H389" s="7" t="s">
        <v>1168</v>
      </c>
      <c r="K389" s="7">
        <v>10</v>
      </c>
      <c r="P389" s="7">
        <f>SUM(I389:O389)</f>
        <v>10</v>
      </c>
    </row>
    <row r="390" spans="1:16" s="7" customFormat="1" x14ac:dyDescent="0.25">
      <c r="A390" s="7">
        <v>214</v>
      </c>
      <c r="B390" s="10" t="s">
        <v>1126</v>
      </c>
      <c r="C390" s="10" t="s">
        <v>60</v>
      </c>
      <c r="D390" s="25" t="s">
        <v>1116</v>
      </c>
      <c r="E390" s="11">
        <v>24483</v>
      </c>
      <c r="F390" s="7" t="s">
        <v>1127</v>
      </c>
      <c r="G390" s="7" t="s">
        <v>1150</v>
      </c>
      <c r="H390" s="7" t="s">
        <v>1168</v>
      </c>
      <c r="I390" s="7">
        <v>10</v>
      </c>
      <c r="J390" s="7">
        <v>10</v>
      </c>
      <c r="K390" s="7">
        <v>10</v>
      </c>
      <c r="L390" s="7">
        <v>15</v>
      </c>
      <c r="M390" s="7">
        <v>10</v>
      </c>
      <c r="P390" s="7">
        <f>SUM(I390:O390)</f>
        <v>55</v>
      </c>
    </row>
    <row r="391" spans="1:16" s="7" customFormat="1" ht="16.5" x14ac:dyDescent="0.25">
      <c r="B391" s="33" t="s">
        <v>507</v>
      </c>
      <c r="C391" s="33" t="s">
        <v>41</v>
      </c>
      <c r="D391" s="37" t="s">
        <v>489</v>
      </c>
      <c r="E391" s="30">
        <v>24192</v>
      </c>
      <c r="F391" s="7" t="s">
        <v>508</v>
      </c>
      <c r="G391" s="7" t="s">
        <v>1150</v>
      </c>
      <c r="H391" s="7" t="s">
        <v>1168</v>
      </c>
    </row>
    <row r="392" spans="1:16" s="7" customFormat="1" x14ac:dyDescent="0.25">
      <c r="A392" s="7">
        <v>245</v>
      </c>
      <c r="B392" s="6" t="s">
        <v>419</v>
      </c>
      <c r="C392" s="6" t="s">
        <v>60</v>
      </c>
      <c r="D392" s="28" t="s">
        <v>366</v>
      </c>
      <c r="E392" s="30">
        <v>23691</v>
      </c>
      <c r="F392" s="7" t="s">
        <v>420</v>
      </c>
      <c r="G392" s="7" t="s">
        <v>1150</v>
      </c>
      <c r="H392" s="7" t="s">
        <v>1168</v>
      </c>
      <c r="J392" s="7">
        <v>10</v>
      </c>
      <c r="L392" s="7">
        <v>10</v>
      </c>
      <c r="N392" s="7">
        <v>10</v>
      </c>
      <c r="P392" s="7">
        <f>SUM(I392:O392)</f>
        <v>30</v>
      </c>
    </row>
    <row r="393" spans="1:16" s="7" customFormat="1" x14ac:dyDescent="0.25">
      <c r="A393" s="7">
        <v>246</v>
      </c>
      <c r="B393" s="6" t="s">
        <v>428</v>
      </c>
      <c r="C393" s="6" t="s">
        <v>429</v>
      </c>
      <c r="D393" s="28" t="s">
        <v>366</v>
      </c>
      <c r="E393" s="30">
        <v>23097</v>
      </c>
      <c r="F393" s="7" t="s">
        <v>430</v>
      </c>
      <c r="G393" s="7" t="s">
        <v>1150</v>
      </c>
      <c r="H393" s="7" t="s">
        <v>1168</v>
      </c>
      <c r="J393" s="7">
        <v>10</v>
      </c>
      <c r="K393" s="7">
        <v>10</v>
      </c>
      <c r="L393" s="7">
        <v>10</v>
      </c>
      <c r="P393" s="7">
        <f>SUM(I393:O393)</f>
        <v>30</v>
      </c>
    </row>
    <row r="394" spans="1:16" s="7" customFormat="1" x14ac:dyDescent="0.25">
      <c r="A394" s="7">
        <v>219</v>
      </c>
      <c r="B394" s="6" t="s">
        <v>426</v>
      </c>
      <c r="C394" s="6" t="s">
        <v>236</v>
      </c>
      <c r="D394" s="7" t="s">
        <v>366</v>
      </c>
      <c r="E394" s="77" t="s">
        <v>444</v>
      </c>
      <c r="F394" s="7" t="s">
        <v>445</v>
      </c>
      <c r="G394" s="7" t="s">
        <v>1150</v>
      </c>
      <c r="H394" s="7" t="s">
        <v>1168</v>
      </c>
      <c r="I394" s="7">
        <v>10</v>
      </c>
      <c r="J394" s="7">
        <v>10</v>
      </c>
      <c r="K394" s="7">
        <v>50</v>
      </c>
      <c r="L394" s="7">
        <v>30</v>
      </c>
      <c r="N394" s="7">
        <v>10</v>
      </c>
      <c r="O394" s="7">
        <v>20</v>
      </c>
      <c r="P394" s="7">
        <f>SUM(I394:O394)</f>
        <v>130</v>
      </c>
    </row>
    <row r="395" spans="1:16" s="7" customFormat="1" ht="16.5" x14ac:dyDescent="0.25">
      <c r="B395" s="33" t="s">
        <v>533</v>
      </c>
      <c r="C395" s="33" t="s">
        <v>127</v>
      </c>
      <c r="D395" s="37" t="s">
        <v>489</v>
      </c>
      <c r="E395" s="30">
        <v>23480</v>
      </c>
      <c r="F395" s="7" t="s">
        <v>534</v>
      </c>
      <c r="G395" s="7" t="s">
        <v>1150</v>
      </c>
      <c r="H395" s="7" t="s">
        <v>1168</v>
      </c>
    </row>
    <row r="396" spans="1:16" s="7" customFormat="1" ht="16.5" x14ac:dyDescent="0.25">
      <c r="A396" s="7">
        <v>250</v>
      </c>
      <c r="B396" s="33" t="s">
        <v>1278</v>
      </c>
      <c r="C396" s="33" t="s">
        <v>1279</v>
      </c>
      <c r="D396" s="37" t="s">
        <v>120</v>
      </c>
      <c r="E396" s="30">
        <v>23743</v>
      </c>
      <c r="F396" s="7" t="s">
        <v>1280</v>
      </c>
      <c r="G396" s="7" t="s">
        <v>1150</v>
      </c>
      <c r="H396" s="7" t="s">
        <v>1168</v>
      </c>
      <c r="K396" s="7">
        <v>10</v>
      </c>
      <c r="L396" s="7">
        <v>10</v>
      </c>
      <c r="P396" s="7">
        <f>SUM(I396:O396)</f>
        <v>20</v>
      </c>
    </row>
    <row r="397" spans="1:16" s="7" customFormat="1" x14ac:dyDescent="0.25">
      <c r="B397" s="17" t="s">
        <v>346</v>
      </c>
      <c r="C397" s="17" t="s">
        <v>347</v>
      </c>
      <c r="D397" s="20" t="s">
        <v>332</v>
      </c>
      <c r="E397" s="19">
        <v>23656</v>
      </c>
      <c r="F397" s="7" t="s">
        <v>348</v>
      </c>
      <c r="G397" s="7" t="s">
        <v>1150</v>
      </c>
      <c r="H397" s="7" t="s">
        <v>1168</v>
      </c>
    </row>
    <row r="398" spans="1:16" s="7" customFormat="1" x14ac:dyDescent="0.25">
      <c r="B398" s="7" t="s">
        <v>602</v>
      </c>
      <c r="C398" s="7" t="s">
        <v>603</v>
      </c>
      <c r="D398" s="7" t="s">
        <v>597</v>
      </c>
      <c r="E398" s="8">
        <v>23602</v>
      </c>
      <c r="F398" s="7" t="s">
        <v>604</v>
      </c>
      <c r="G398" s="7" t="s">
        <v>1150</v>
      </c>
      <c r="H398" s="7" t="s">
        <v>1168</v>
      </c>
    </row>
    <row r="399" spans="1:16" s="7" customFormat="1" x14ac:dyDescent="0.25">
      <c r="B399" s="17" t="s">
        <v>173</v>
      </c>
      <c r="C399" s="17" t="s">
        <v>161</v>
      </c>
      <c r="D399" s="20" t="s">
        <v>153</v>
      </c>
      <c r="E399" s="19">
        <v>24009</v>
      </c>
      <c r="F399" s="7" t="s">
        <v>174</v>
      </c>
      <c r="G399" s="7" t="s">
        <v>1150</v>
      </c>
      <c r="H399" s="7" t="s">
        <v>1168</v>
      </c>
    </row>
    <row r="400" spans="1:16" s="7" customFormat="1" x14ac:dyDescent="0.25">
      <c r="B400" s="17" t="s">
        <v>140</v>
      </c>
      <c r="C400" s="17" t="s">
        <v>6</v>
      </c>
      <c r="D400" s="20" t="s">
        <v>120</v>
      </c>
      <c r="E400" s="19">
        <v>24155</v>
      </c>
      <c r="F400" s="7" t="s">
        <v>143</v>
      </c>
      <c r="G400" s="7" t="s">
        <v>1150</v>
      </c>
      <c r="H400" s="7" t="s">
        <v>1168</v>
      </c>
    </row>
    <row r="401" spans="1:16" s="7" customFormat="1" x14ac:dyDescent="0.25">
      <c r="B401" s="17" t="s">
        <v>140</v>
      </c>
      <c r="C401" s="17" t="s">
        <v>141</v>
      </c>
      <c r="D401" s="20" t="s">
        <v>120</v>
      </c>
      <c r="E401" s="19">
        <v>23528</v>
      </c>
      <c r="F401" s="7" t="s">
        <v>142</v>
      </c>
      <c r="G401" s="7" t="s">
        <v>1150</v>
      </c>
      <c r="H401" s="7" t="s">
        <v>1168</v>
      </c>
    </row>
    <row r="402" spans="1:16" s="7" customFormat="1" x14ac:dyDescent="0.25">
      <c r="B402" s="27" t="s">
        <v>397</v>
      </c>
      <c r="C402" s="27" t="s">
        <v>398</v>
      </c>
      <c r="D402" s="29" t="s">
        <v>366</v>
      </c>
      <c r="E402" s="40">
        <v>23781</v>
      </c>
      <c r="F402" s="7" t="s">
        <v>399</v>
      </c>
      <c r="G402" s="7" t="s">
        <v>1150</v>
      </c>
      <c r="H402" s="7" t="s">
        <v>1168</v>
      </c>
    </row>
    <row r="403" spans="1:16" s="7" customFormat="1" x14ac:dyDescent="0.25">
      <c r="A403" s="72"/>
      <c r="B403" s="78" t="s">
        <v>363</v>
      </c>
      <c r="C403" s="78" t="s">
        <v>82</v>
      </c>
      <c r="D403" s="78" t="s">
        <v>361</v>
      </c>
      <c r="E403" s="79">
        <v>23980</v>
      </c>
      <c r="F403" s="72" t="s">
        <v>364</v>
      </c>
      <c r="G403" s="54" t="s">
        <v>1150</v>
      </c>
      <c r="H403" s="54" t="s">
        <v>1168</v>
      </c>
    </row>
    <row r="404" spans="1:16" s="7" customFormat="1" x14ac:dyDescent="0.25">
      <c r="A404" s="7">
        <v>241</v>
      </c>
      <c r="B404" s="3" t="s">
        <v>554</v>
      </c>
      <c r="C404" s="3" t="s">
        <v>555</v>
      </c>
      <c r="D404" s="28" t="s">
        <v>544</v>
      </c>
      <c r="E404" s="8">
        <v>23081</v>
      </c>
      <c r="F404" s="7" t="s">
        <v>556</v>
      </c>
      <c r="G404" s="7" t="s">
        <v>1150</v>
      </c>
      <c r="H404" s="7" t="s">
        <v>1168</v>
      </c>
      <c r="M404" s="7">
        <v>10</v>
      </c>
      <c r="P404" s="7">
        <f>SUM(I404:O404)</f>
        <v>10</v>
      </c>
    </row>
    <row r="405" spans="1:16" s="7" customFormat="1" x14ac:dyDescent="0.25">
      <c r="B405" s="7" t="s">
        <v>1007</v>
      </c>
      <c r="C405" s="7" t="s">
        <v>290</v>
      </c>
      <c r="D405" s="7" t="s">
        <v>67</v>
      </c>
      <c r="E405" s="52" t="s">
        <v>1008</v>
      </c>
      <c r="F405" s="7" t="s">
        <v>1009</v>
      </c>
      <c r="G405" s="7" t="s">
        <v>1150</v>
      </c>
      <c r="H405" s="7" t="s">
        <v>1168</v>
      </c>
    </row>
    <row r="406" spans="1:16" s="7" customFormat="1" x14ac:dyDescent="0.25">
      <c r="A406" s="7">
        <v>235</v>
      </c>
      <c r="B406" s="7" t="s">
        <v>542</v>
      </c>
      <c r="C406" s="7" t="s">
        <v>543</v>
      </c>
      <c r="D406" s="7" t="s">
        <v>544</v>
      </c>
      <c r="E406" s="8">
        <v>23173</v>
      </c>
      <c r="F406" s="7" t="s">
        <v>545</v>
      </c>
      <c r="G406" s="7" t="s">
        <v>1150</v>
      </c>
      <c r="H406" s="7" t="s">
        <v>1168</v>
      </c>
      <c r="J406" s="7">
        <v>10</v>
      </c>
      <c r="M406" s="7">
        <v>10</v>
      </c>
      <c r="P406" s="7">
        <f>SUM(I406:O406)</f>
        <v>20</v>
      </c>
    </row>
    <row r="407" spans="1:16" s="7" customFormat="1" x14ac:dyDescent="0.25">
      <c r="A407" s="7">
        <v>247</v>
      </c>
      <c r="B407" s="7" t="s">
        <v>618</v>
      </c>
      <c r="C407" s="7" t="s">
        <v>616</v>
      </c>
      <c r="D407" s="7" t="s">
        <v>597</v>
      </c>
      <c r="E407" s="8">
        <v>23030</v>
      </c>
      <c r="F407" s="7" t="s">
        <v>619</v>
      </c>
      <c r="G407" s="7" t="s">
        <v>1150</v>
      </c>
      <c r="H407" s="7" t="s">
        <v>1168</v>
      </c>
      <c r="J407" s="7">
        <v>10</v>
      </c>
      <c r="K407" s="7">
        <v>10</v>
      </c>
      <c r="L407" s="7">
        <v>10</v>
      </c>
      <c r="P407" s="7">
        <f>SUM(I407:O407)</f>
        <v>30</v>
      </c>
    </row>
    <row r="408" spans="1:16" s="7" customFormat="1" ht="16.5" x14ac:dyDescent="0.25">
      <c r="B408" s="33" t="s">
        <v>509</v>
      </c>
      <c r="C408" s="33" t="s">
        <v>510</v>
      </c>
      <c r="D408" s="37" t="s">
        <v>489</v>
      </c>
      <c r="E408" s="30">
        <v>23029</v>
      </c>
      <c r="F408" s="7" t="s">
        <v>511</v>
      </c>
      <c r="G408" s="7" t="s">
        <v>1150</v>
      </c>
      <c r="H408" s="7" t="s">
        <v>1168</v>
      </c>
    </row>
    <row r="409" spans="1:16" s="7" customFormat="1" x14ac:dyDescent="0.25">
      <c r="B409" s="7" t="s">
        <v>905</v>
      </c>
      <c r="C409" s="7" t="s">
        <v>414</v>
      </c>
      <c r="D409" s="7" t="s">
        <v>864</v>
      </c>
      <c r="E409" s="47">
        <v>24755</v>
      </c>
      <c r="F409" s="7" t="s">
        <v>906</v>
      </c>
      <c r="G409" s="80" t="s">
        <v>1150</v>
      </c>
      <c r="H409" s="7" t="s">
        <v>1168</v>
      </c>
    </row>
    <row r="410" spans="1:16" s="1" customFormat="1" x14ac:dyDescent="0.25">
      <c r="A410" s="1">
        <v>266</v>
      </c>
      <c r="B410" s="1" t="s">
        <v>1060</v>
      </c>
      <c r="C410" s="1" t="s">
        <v>643</v>
      </c>
      <c r="D410" s="1" t="s">
        <v>1022</v>
      </c>
      <c r="E410" s="4" t="s">
        <v>1061</v>
      </c>
      <c r="F410" s="1" t="s">
        <v>1062</v>
      </c>
      <c r="G410" s="7" t="s">
        <v>1150</v>
      </c>
      <c r="H410" s="7" t="s">
        <v>1168</v>
      </c>
      <c r="L410" s="1">
        <v>10</v>
      </c>
      <c r="M410" s="1">
        <v>10</v>
      </c>
      <c r="P410" s="1">
        <f t="shared" ref="P410:P415" si="6">SUM(I410:O410)</f>
        <v>20</v>
      </c>
    </row>
    <row r="411" spans="1:16" s="1" customFormat="1" x14ac:dyDescent="0.25">
      <c r="A411" s="1">
        <v>221</v>
      </c>
      <c r="B411" s="27" t="s">
        <v>390</v>
      </c>
      <c r="C411" s="27" t="s">
        <v>391</v>
      </c>
      <c r="D411" s="29" t="s">
        <v>366</v>
      </c>
      <c r="E411" s="40">
        <v>24200</v>
      </c>
      <c r="F411" s="1" t="s">
        <v>392</v>
      </c>
      <c r="G411" s="1" t="s">
        <v>1150</v>
      </c>
      <c r="H411" s="1" t="s">
        <v>1168</v>
      </c>
      <c r="I411" s="1">
        <v>10</v>
      </c>
      <c r="J411" s="1">
        <v>10</v>
      </c>
      <c r="K411" s="1">
        <v>10</v>
      </c>
      <c r="L411" s="1">
        <v>10</v>
      </c>
      <c r="M411" s="1">
        <v>10</v>
      </c>
      <c r="O411" s="1">
        <v>20</v>
      </c>
      <c r="P411" s="1">
        <f t="shared" si="6"/>
        <v>70</v>
      </c>
    </row>
    <row r="412" spans="1:16" s="1" customFormat="1" x14ac:dyDescent="0.25">
      <c r="A412" s="1">
        <v>257</v>
      </c>
      <c r="B412" s="27" t="s">
        <v>369</v>
      </c>
      <c r="C412" s="27" t="s">
        <v>370</v>
      </c>
      <c r="D412" s="29" t="s">
        <v>366</v>
      </c>
      <c r="E412" s="27" t="s">
        <v>371</v>
      </c>
      <c r="F412" s="1" t="s">
        <v>372</v>
      </c>
      <c r="G412" s="27" t="s">
        <v>1150</v>
      </c>
      <c r="H412" s="27" t="s">
        <v>1168</v>
      </c>
      <c r="K412" s="1">
        <v>10</v>
      </c>
      <c r="P412" s="1">
        <f t="shared" si="6"/>
        <v>10</v>
      </c>
    </row>
    <row r="413" spans="1:16" s="1" customFormat="1" x14ac:dyDescent="0.25">
      <c r="A413" s="1">
        <v>233</v>
      </c>
      <c r="B413" s="7" t="s">
        <v>629</v>
      </c>
      <c r="C413" s="7" t="s">
        <v>630</v>
      </c>
      <c r="D413" s="7" t="s">
        <v>597</v>
      </c>
      <c r="E413" s="8">
        <v>24467</v>
      </c>
      <c r="F413" s="1" t="s">
        <v>631</v>
      </c>
      <c r="G413" s="1" t="s">
        <v>1150</v>
      </c>
      <c r="H413" s="1" t="s">
        <v>1168</v>
      </c>
      <c r="I413" s="1">
        <v>10</v>
      </c>
      <c r="K413" s="1">
        <v>10</v>
      </c>
      <c r="L413" s="1">
        <v>10</v>
      </c>
      <c r="O413" s="1">
        <v>20</v>
      </c>
      <c r="P413" s="1">
        <f t="shared" si="6"/>
        <v>50</v>
      </c>
    </row>
    <row r="414" spans="1:16" s="1" customFormat="1" x14ac:dyDescent="0.25">
      <c r="A414" s="1">
        <v>232</v>
      </c>
      <c r="B414" s="17" t="s">
        <v>318</v>
      </c>
      <c r="C414" s="17" t="s">
        <v>319</v>
      </c>
      <c r="D414" s="20" t="s">
        <v>299</v>
      </c>
      <c r="E414" s="19">
        <v>23637</v>
      </c>
      <c r="F414" s="1" t="s">
        <v>320</v>
      </c>
      <c r="G414" s="7" t="s">
        <v>1150</v>
      </c>
      <c r="H414" s="1" t="s">
        <v>1168</v>
      </c>
      <c r="I414" s="1">
        <v>10</v>
      </c>
      <c r="J414" s="1">
        <v>10</v>
      </c>
      <c r="M414" s="1">
        <v>10</v>
      </c>
      <c r="P414" s="1">
        <f t="shared" si="6"/>
        <v>30</v>
      </c>
    </row>
    <row r="415" spans="1:16" s="1" customFormat="1" x14ac:dyDescent="0.25">
      <c r="A415" s="1">
        <v>240</v>
      </c>
      <c r="B415" s="6" t="s">
        <v>21</v>
      </c>
      <c r="C415" s="6" t="s">
        <v>22</v>
      </c>
      <c r="D415" s="28" t="s">
        <v>2</v>
      </c>
      <c r="E415" s="6" t="s">
        <v>23</v>
      </c>
      <c r="F415" s="1" t="s">
        <v>24</v>
      </c>
      <c r="G415" s="6" t="s">
        <v>1150</v>
      </c>
      <c r="H415" s="1" t="s">
        <v>1168</v>
      </c>
      <c r="J415" s="1">
        <v>10</v>
      </c>
      <c r="K415" s="1">
        <v>10</v>
      </c>
      <c r="L415" s="1">
        <v>10</v>
      </c>
      <c r="M415" s="1">
        <v>10</v>
      </c>
      <c r="O415" s="1">
        <v>20</v>
      </c>
      <c r="P415" s="1">
        <f t="shared" si="6"/>
        <v>60</v>
      </c>
    </row>
    <row r="416" spans="1:16" s="1" customFormat="1" x14ac:dyDescent="0.25">
      <c r="B416" s="21" t="s">
        <v>1084</v>
      </c>
      <c r="C416" s="21" t="s">
        <v>60</v>
      </c>
      <c r="D416" s="21" t="s">
        <v>1077</v>
      </c>
      <c r="E416" s="14">
        <v>23338</v>
      </c>
      <c r="F416" s="1" t="s">
        <v>1085</v>
      </c>
      <c r="G416" s="46" t="s">
        <v>1150</v>
      </c>
      <c r="H416" s="46" t="s">
        <v>1168</v>
      </c>
    </row>
    <row r="417" spans="1:16" s="1" customFormat="1" x14ac:dyDescent="0.25">
      <c r="A417" s="1">
        <v>212</v>
      </c>
      <c r="B417" s="13" t="s">
        <v>62</v>
      </c>
      <c r="C417" s="13" t="s">
        <v>63</v>
      </c>
      <c r="D417" s="13" t="s">
        <v>58</v>
      </c>
      <c r="E417" s="14">
        <v>24089</v>
      </c>
      <c r="F417" s="1" t="s">
        <v>64</v>
      </c>
      <c r="G417" s="1" t="s">
        <v>1150</v>
      </c>
      <c r="H417" s="1" t="s">
        <v>1168</v>
      </c>
      <c r="I417" s="1">
        <v>10</v>
      </c>
      <c r="J417" s="1">
        <v>10</v>
      </c>
      <c r="P417" s="1">
        <f t="shared" ref="P417:P422" si="7">SUM(I417:O417)</f>
        <v>20</v>
      </c>
    </row>
    <row r="418" spans="1:16" s="1" customFormat="1" x14ac:dyDescent="0.25">
      <c r="A418" s="1">
        <v>208</v>
      </c>
      <c r="B418" s="17" t="s">
        <v>328</v>
      </c>
      <c r="C418" s="17" t="s">
        <v>168</v>
      </c>
      <c r="D418" s="20" t="s">
        <v>299</v>
      </c>
      <c r="E418" s="19">
        <v>24419</v>
      </c>
      <c r="F418" s="1" t="s">
        <v>329</v>
      </c>
      <c r="G418" s="1" t="s">
        <v>1150</v>
      </c>
      <c r="H418" s="1" t="s">
        <v>1168</v>
      </c>
      <c r="I418" s="1">
        <v>10</v>
      </c>
      <c r="J418" s="1">
        <v>20</v>
      </c>
      <c r="K418" s="1">
        <v>30</v>
      </c>
      <c r="L418" s="1">
        <v>50</v>
      </c>
      <c r="M418" s="1">
        <v>10</v>
      </c>
      <c r="N418" s="1">
        <v>20</v>
      </c>
      <c r="O418" s="1">
        <v>20</v>
      </c>
      <c r="P418" s="1">
        <f t="shared" si="7"/>
        <v>160</v>
      </c>
    </row>
    <row r="419" spans="1:16" s="1" customFormat="1" x14ac:dyDescent="0.25">
      <c r="A419" s="1">
        <v>234</v>
      </c>
      <c r="B419" s="15" t="s">
        <v>1131</v>
      </c>
      <c r="C419" s="15" t="s">
        <v>657</v>
      </c>
      <c r="D419" s="15" t="s">
        <v>1116</v>
      </c>
      <c r="E419" s="24">
        <v>24308</v>
      </c>
      <c r="F419" s="1" t="s">
        <v>1132</v>
      </c>
      <c r="G419" s="1" t="s">
        <v>1150</v>
      </c>
      <c r="H419" s="1" t="s">
        <v>1168</v>
      </c>
      <c r="I419" s="1">
        <v>10</v>
      </c>
      <c r="J419" s="1">
        <v>10</v>
      </c>
      <c r="K419" s="1">
        <v>10</v>
      </c>
      <c r="N419" s="1">
        <v>10</v>
      </c>
      <c r="P419" s="1">
        <f t="shared" si="7"/>
        <v>40</v>
      </c>
    </row>
    <row r="420" spans="1:16" s="1" customFormat="1" x14ac:dyDescent="0.25">
      <c r="A420" s="1">
        <v>236</v>
      </c>
      <c r="B420" s="15" t="s">
        <v>830</v>
      </c>
      <c r="C420" s="15" t="s">
        <v>60</v>
      </c>
      <c r="D420" s="15" t="s">
        <v>299</v>
      </c>
      <c r="E420" s="24">
        <v>24344</v>
      </c>
      <c r="F420" s="64" t="s">
        <v>1225</v>
      </c>
      <c r="G420" s="64" t="s">
        <v>1150</v>
      </c>
      <c r="H420" s="64" t="s">
        <v>1168</v>
      </c>
      <c r="J420" s="1">
        <v>10</v>
      </c>
      <c r="L420" s="1">
        <v>10</v>
      </c>
      <c r="M420" s="1">
        <v>10</v>
      </c>
      <c r="P420" s="1">
        <f t="shared" si="7"/>
        <v>30</v>
      </c>
    </row>
    <row r="421" spans="1:16" s="1" customFormat="1" x14ac:dyDescent="0.25">
      <c r="A421" s="1">
        <v>201</v>
      </c>
      <c r="B421" s="17" t="s">
        <v>307</v>
      </c>
      <c r="C421" s="17" t="s">
        <v>330</v>
      </c>
      <c r="D421" s="20" t="s">
        <v>299</v>
      </c>
      <c r="E421" s="19">
        <v>23499</v>
      </c>
      <c r="F421" s="1" t="s">
        <v>331</v>
      </c>
      <c r="G421" s="7" t="s">
        <v>1150</v>
      </c>
      <c r="H421" s="1" t="s">
        <v>1168</v>
      </c>
      <c r="I421" s="1">
        <v>10</v>
      </c>
      <c r="J421" s="1">
        <v>10</v>
      </c>
      <c r="K421" s="1">
        <v>10</v>
      </c>
      <c r="L421" s="1">
        <v>10</v>
      </c>
      <c r="M421" s="1">
        <v>10</v>
      </c>
      <c r="N421" s="1">
        <v>10</v>
      </c>
      <c r="O421" s="1">
        <v>20</v>
      </c>
      <c r="P421" s="1">
        <f t="shared" si="7"/>
        <v>80</v>
      </c>
    </row>
    <row r="422" spans="1:16" s="1" customFormat="1" x14ac:dyDescent="0.25">
      <c r="A422" s="1">
        <v>265</v>
      </c>
      <c r="B422" s="17" t="s">
        <v>1373</v>
      </c>
      <c r="C422" s="17" t="s">
        <v>10</v>
      </c>
      <c r="D422" s="20" t="s">
        <v>1022</v>
      </c>
      <c r="E422" s="19">
        <v>24501</v>
      </c>
      <c r="F422" s="1" t="s">
        <v>1374</v>
      </c>
      <c r="G422" s="7" t="s">
        <v>1150</v>
      </c>
      <c r="H422" s="1" t="s">
        <v>1168</v>
      </c>
      <c r="M422" s="1">
        <v>10</v>
      </c>
      <c r="P422" s="1">
        <f t="shared" si="7"/>
        <v>10</v>
      </c>
    </row>
    <row r="423" spans="1:16" s="1" customFormat="1" ht="16.5" x14ac:dyDescent="0.25">
      <c r="B423" s="33" t="s">
        <v>514</v>
      </c>
      <c r="C423" s="33" t="s">
        <v>168</v>
      </c>
      <c r="D423" s="37" t="s">
        <v>489</v>
      </c>
      <c r="E423" s="30">
        <v>24581</v>
      </c>
      <c r="F423" s="1" t="s">
        <v>515</v>
      </c>
      <c r="G423" s="1" t="s">
        <v>1150</v>
      </c>
      <c r="H423" s="1" t="s">
        <v>1168</v>
      </c>
    </row>
    <row r="424" spans="1:16" s="1" customFormat="1" x14ac:dyDescent="0.25">
      <c r="B424" s="1" t="s">
        <v>753</v>
      </c>
      <c r="C424" s="1" t="s">
        <v>754</v>
      </c>
      <c r="D424" s="1" t="s">
        <v>706</v>
      </c>
      <c r="E424" s="4" t="s">
        <v>755</v>
      </c>
      <c r="F424" s="1" t="s">
        <v>756</v>
      </c>
      <c r="G424" s="1" t="s">
        <v>1150</v>
      </c>
      <c r="H424" s="1" t="s">
        <v>1168</v>
      </c>
    </row>
    <row r="425" spans="1:16" s="1" customFormat="1" x14ac:dyDescent="0.25">
      <c r="B425" s="1" t="s">
        <v>592</v>
      </c>
      <c r="C425" s="1" t="s">
        <v>302</v>
      </c>
      <c r="D425" s="1" t="s">
        <v>567</v>
      </c>
      <c r="E425" s="2">
        <v>23411</v>
      </c>
      <c r="F425" s="1" t="s">
        <v>593</v>
      </c>
      <c r="G425" s="7" t="s">
        <v>1150</v>
      </c>
      <c r="H425" s="7" t="s">
        <v>1168</v>
      </c>
    </row>
    <row r="426" spans="1:16" s="1" customFormat="1" x14ac:dyDescent="0.25">
      <c r="A426" s="1">
        <v>260</v>
      </c>
      <c r="B426" s="1" t="s">
        <v>1275</v>
      </c>
      <c r="C426" s="1" t="s">
        <v>60</v>
      </c>
      <c r="D426" s="1" t="s">
        <v>1220</v>
      </c>
      <c r="E426" s="2"/>
      <c r="F426" s="1" t="s">
        <v>1276</v>
      </c>
      <c r="G426" s="7" t="s">
        <v>1150</v>
      </c>
      <c r="H426" s="7" t="s">
        <v>1168</v>
      </c>
      <c r="K426" s="1">
        <v>10</v>
      </c>
      <c r="P426" s="1">
        <f>SUM(I426:O426)</f>
        <v>10</v>
      </c>
    </row>
    <row r="427" spans="1:16" s="1" customFormat="1" x14ac:dyDescent="0.25">
      <c r="A427" s="1">
        <v>229</v>
      </c>
      <c r="B427" s="15" t="s">
        <v>1139</v>
      </c>
      <c r="C427" s="15" t="s">
        <v>1140</v>
      </c>
      <c r="D427" s="15" t="s">
        <v>1116</v>
      </c>
      <c r="E427" s="92">
        <v>24415</v>
      </c>
      <c r="F427" s="1" t="s">
        <v>1141</v>
      </c>
      <c r="G427" s="1" t="s">
        <v>1150</v>
      </c>
      <c r="H427" s="7" t="s">
        <v>1168</v>
      </c>
      <c r="I427" s="1">
        <v>10</v>
      </c>
      <c r="J427" s="1">
        <v>10</v>
      </c>
      <c r="K427" s="1">
        <v>10</v>
      </c>
      <c r="L427" s="1">
        <v>10</v>
      </c>
      <c r="M427" s="1">
        <v>10</v>
      </c>
      <c r="N427" s="1">
        <v>10</v>
      </c>
      <c r="P427" s="1">
        <f>SUM(I427:O427)</f>
        <v>60</v>
      </c>
    </row>
    <row r="428" spans="1:16" s="1" customFormat="1" ht="16.5" x14ac:dyDescent="0.25">
      <c r="B428" s="33" t="s">
        <v>518</v>
      </c>
      <c r="C428" s="33" t="s">
        <v>519</v>
      </c>
      <c r="D428" s="37" t="s">
        <v>489</v>
      </c>
      <c r="E428" s="6" t="s">
        <v>520</v>
      </c>
      <c r="F428" s="1" t="s">
        <v>521</v>
      </c>
      <c r="G428" s="7" t="s">
        <v>1150</v>
      </c>
      <c r="H428" s="7" t="s">
        <v>1168</v>
      </c>
    </row>
    <row r="429" spans="1:16" s="1" customFormat="1" ht="16.5" x14ac:dyDescent="0.25">
      <c r="B429" s="33" t="s">
        <v>1331</v>
      </c>
      <c r="C429" s="33" t="s">
        <v>702</v>
      </c>
      <c r="D429" s="37" t="s">
        <v>1294</v>
      </c>
      <c r="E429" s="6" t="s">
        <v>1332</v>
      </c>
      <c r="F429" s="1" t="s">
        <v>1333</v>
      </c>
      <c r="G429" s="7" t="s">
        <v>1150</v>
      </c>
      <c r="H429" s="7" t="s">
        <v>1168</v>
      </c>
    </row>
    <row r="430" spans="1:16" s="1" customFormat="1" ht="16.5" x14ac:dyDescent="0.25">
      <c r="B430" s="33" t="s">
        <v>526</v>
      </c>
      <c r="C430" s="33" t="s">
        <v>527</v>
      </c>
      <c r="D430" s="37" t="s">
        <v>489</v>
      </c>
      <c r="E430" s="30" t="s">
        <v>528</v>
      </c>
      <c r="F430" s="1" t="s">
        <v>529</v>
      </c>
      <c r="G430" s="1" t="s">
        <v>1150</v>
      </c>
      <c r="H430" s="7" t="s">
        <v>1168</v>
      </c>
    </row>
    <row r="431" spans="1:16" s="1" customFormat="1" x14ac:dyDescent="0.25">
      <c r="B431" s="1" t="s">
        <v>1063</v>
      </c>
      <c r="C431" s="1" t="s">
        <v>1064</v>
      </c>
      <c r="D431" s="1" t="s">
        <v>1022</v>
      </c>
      <c r="E431" s="4" t="s">
        <v>1065</v>
      </c>
      <c r="F431" s="1" t="s">
        <v>1066</v>
      </c>
      <c r="G431" s="7" t="s">
        <v>1150</v>
      </c>
      <c r="H431" s="7" t="s">
        <v>1168</v>
      </c>
    </row>
    <row r="432" spans="1:16" s="1" customFormat="1" ht="16.5" x14ac:dyDescent="0.25">
      <c r="B432" s="33" t="s">
        <v>1334</v>
      </c>
      <c r="C432" s="33" t="s">
        <v>60</v>
      </c>
      <c r="D432" s="37" t="s">
        <v>1294</v>
      </c>
      <c r="E432" s="30">
        <v>24779</v>
      </c>
      <c r="F432" s="1" t="s">
        <v>1335</v>
      </c>
      <c r="G432" s="7" t="s">
        <v>1150</v>
      </c>
      <c r="H432" s="7" t="s">
        <v>1168</v>
      </c>
    </row>
    <row r="433" spans="1:16" s="1" customFormat="1" ht="16.5" x14ac:dyDescent="0.25">
      <c r="B433" s="33"/>
      <c r="C433" s="33"/>
      <c r="D433" s="37"/>
      <c r="E433" s="30"/>
    </row>
    <row r="434" spans="1:16" s="1" customFormat="1" x14ac:dyDescent="0.25">
      <c r="A434" s="1">
        <v>244</v>
      </c>
      <c r="B434" s="27" t="s">
        <v>378</v>
      </c>
      <c r="C434" s="27" t="s">
        <v>290</v>
      </c>
      <c r="D434" s="29" t="s">
        <v>366</v>
      </c>
      <c r="E434" s="40">
        <v>21808</v>
      </c>
      <c r="F434" s="1" t="s">
        <v>379</v>
      </c>
      <c r="G434" s="1" t="s">
        <v>1151</v>
      </c>
      <c r="H434" s="1" t="s">
        <v>1168</v>
      </c>
      <c r="J434" s="1">
        <v>10</v>
      </c>
      <c r="K434" s="1">
        <v>10</v>
      </c>
      <c r="M434" s="1">
        <v>10</v>
      </c>
      <c r="P434" s="1">
        <f>SUM(I434:O434)</f>
        <v>30</v>
      </c>
    </row>
    <row r="435" spans="1:16" s="1" customFormat="1" ht="16.5" x14ac:dyDescent="0.25">
      <c r="B435" s="33" t="s">
        <v>524</v>
      </c>
      <c r="C435" s="33" t="s">
        <v>51</v>
      </c>
      <c r="D435" s="37" t="s">
        <v>489</v>
      </c>
      <c r="E435" s="30">
        <v>22330</v>
      </c>
      <c r="F435" s="1" t="s">
        <v>525</v>
      </c>
      <c r="G435" s="1" t="s">
        <v>1151</v>
      </c>
      <c r="H435" s="1" t="s">
        <v>1168</v>
      </c>
    </row>
    <row r="436" spans="1:16" s="1" customFormat="1" x14ac:dyDescent="0.25">
      <c r="A436" s="1">
        <v>255</v>
      </c>
      <c r="B436" s="1" t="s">
        <v>885</v>
      </c>
      <c r="C436" s="1" t="s">
        <v>663</v>
      </c>
      <c r="D436" s="1" t="s">
        <v>864</v>
      </c>
      <c r="E436" s="14">
        <v>21818</v>
      </c>
      <c r="F436" s="1" t="s">
        <v>886</v>
      </c>
      <c r="G436" s="1" t="s">
        <v>1151</v>
      </c>
      <c r="H436" s="1" t="s">
        <v>1168</v>
      </c>
      <c r="K436" s="1">
        <v>10</v>
      </c>
      <c r="P436" s="1">
        <f>SUM(I436:O436)</f>
        <v>10</v>
      </c>
    </row>
    <row r="437" spans="1:16" s="1" customFormat="1" x14ac:dyDescent="0.25">
      <c r="A437" s="1">
        <v>224</v>
      </c>
      <c r="B437" s="13" t="s">
        <v>813</v>
      </c>
      <c r="C437" s="13" t="s">
        <v>719</v>
      </c>
      <c r="D437" s="13" t="s">
        <v>299</v>
      </c>
      <c r="E437" s="14">
        <v>22408</v>
      </c>
      <c r="F437" s="1" t="s">
        <v>814</v>
      </c>
      <c r="G437" s="1" t="s">
        <v>1151</v>
      </c>
      <c r="H437" s="1" t="s">
        <v>1168</v>
      </c>
      <c r="I437" s="1">
        <v>10</v>
      </c>
      <c r="J437" s="1">
        <v>10</v>
      </c>
      <c r="K437" s="1">
        <v>10</v>
      </c>
      <c r="L437" s="1">
        <v>10</v>
      </c>
      <c r="M437" s="1">
        <v>10</v>
      </c>
      <c r="N437" s="1">
        <v>10</v>
      </c>
      <c r="O437" s="1">
        <v>20</v>
      </c>
      <c r="P437" s="1">
        <f>SUM(I437:O437)</f>
        <v>80</v>
      </c>
    </row>
    <row r="438" spans="1:16" s="1" customFormat="1" ht="21.75" customHeight="1" x14ac:dyDescent="0.25">
      <c r="A438" s="18">
        <v>269</v>
      </c>
      <c r="B438" s="65" t="s">
        <v>359</v>
      </c>
      <c r="C438" s="36" t="s">
        <v>360</v>
      </c>
      <c r="D438" s="36" t="s">
        <v>361</v>
      </c>
      <c r="E438" s="44">
        <v>21503</v>
      </c>
      <c r="F438" s="5" t="s">
        <v>362</v>
      </c>
      <c r="G438" s="1" t="s">
        <v>1151</v>
      </c>
      <c r="H438" s="1" t="s">
        <v>1168</v>
      </c>
      <c r="M438" s="1">
        <v>10</v>
      </c>
      <c r="P438" s="1">
        <f>SUM(I438:O438)</f>
        <v>10</v>
      </c>
    </row>
    <row r="439" spans="1:16" s="1" customFormat="1" x14ac:dyDescent="0.25">
      <c r="B439" s="32" t="s">
        <v>956</v>
      </c>
      <c r="C439" s="1" t="s">
        <v>957</v>
      </c>
      <c r="D439" s="1" t="s">
        <v>567</v>
      </c>
      <c r="E439" s="4" t="s">
        <v>958</v>
      </c>
      <c r="F439" s="1" t="s">
        <v>959</v>
      </c>
      <c r="G439" s="1" t="s">
        <v>1151</v>
      </c>
      <c r="H439" s="1" t="s">
        <v>1168</v>
      </c>
    </row>
    <row r="440" spans="1:16" s="1" customFormat="1" x14ac:dyDescent="0.25">
      <c r="B440" s="1" t="s">
        <v>1028</v>
      </c>
      <c r="C440" s="1" t="s">
        <v>78</v>
      </c>
      <c r="D440" s="1" t="s">
        <v>1022</v>
      </c>
      <c r="E440" s="4" t="s">
        <v>1029</v>
      </c>
      <c r="F440" s="1" t="s">
        <v>1030</v>
      </c>
      <c r="G440" s="1" t="s">
        <v>1151</v>
      </c>
      <c r="H440" s="1" t="s">
        <v>1168</v>
      </c>
    </row>
    <row r="441" spans="1:16" s="1" customFormat="1" x14ac:dyDescent="0.25">
      <c r="A441" s="1">
        <v>203</v>
      </c>
      <c r="B441" s="17" t="s">
        <v>316</v>
      </c>
      <c r="C441" s="17" t="s">
        <v>168</v>
      </c>
      <c r="D441" s="20" t="s">
        <v>299</v>
      </c>
      <c r="E441" s="19">
        <v>21911</v>
      </c>
      <c r="F441" s="1" t="s">
        <v>317</v>
      </c>
      <c r="G441" s="1" t="s">
        <v>1151</v>
      </c>
      <c r="H441" s="1" t="s">
        <v>1168</v>
      </c>
      <c r="I441" s="1">
        <v>30</v>
      </c>
      <c r="J441" s="1">
        <v>10</v>
      </c>
      <c r="K441" s="1">
        <v>15</v>
      </c>
      <c r="L441" s="1">
        <v>70</v>
      </c>
      <c r="M441" s="1">
        <v>10</v>
      </c>
      <c r="N441" s="1">
        <v>50</v>
      </c>
      <c r="O441" s="1">
        <v>20</v>
      </c>
      <c r="P441" s="1">
        <f>SUM(I441:O441)</f>
        <v>205</v>
      </c>
    </row>
    <row r="442" spans="1:16" s="1" customFormat="1" x14ac:dyDescent="0.25">
      <c r="A442" s="1">
        <v>248</v>
      </c>
      <c r="B442" s="7" t="s">
        <v>623</v>
      </c>
      <c r="C442" s="7" t="s">
        <v>624</v>
      </c>
      <c r="D442" s="7" t="s">
        <v>597</v>
      </c>
      <c r="E442" s="8">
        <v>22267</v>
      </c>
      <c r="F442" s="1" t="s">
        <v>625</v>
      </c>
      <c r="G442" s="1" t="s">
        <v>1151</v>
      </c>
      <c r="H442" s="1" t="s">
        <v>1168</v>
      </c>
      <c r="J442" s="1">
        <v>10</v>
      </c>
      <c r="K442" s="1">
        <v>10</v>
      </c>
      <c r="P442" s="1">
        <f>SUM(I442:O442)</f>
        <v>20</v>
      </c>
    </row>
    <row r="443" spans="1:16" s="1" customFormat="1" x14ac:dyDescent="0.25">
      <c r="B443" s="1" t="s">
        <v>701</v>
      </c>
      <c r="C443" s="1" t="s">
        <v>702</v>
      </c>
      <c r="D443" s="1" t="s">
        <v>692</v>
      </c>
      <c r="E443" s="4" t="s">
        <v>703</v>
      </c>
      <c r="F443" s="1" t="s">
        <v>704</v>
      </c>
      <c r="G443" s="1" t="s">
        <v>1151</v>
      </c>
      <c r="H443" s="1" t="s">
        <v>1168</v>
      </c>
    </row>
    <row r="444" spans="1:16" s="1" customFormat="1" x14ac:dyDescent="0.25">
      <c r="B444" s="17" t="s">
        <v>124</v>
      </c>
      <c r="C444" s="17" t="s">
        <v>1</v>
      </c>
      <c r="D444" s="20" t="s">
        <v>120</v>
      </c>
      <c r="E444" s="19">
        <v>21968</v>
      </c>
      <c r="F444" s="1" t="s">
        <v>125</v>
      </c>
      <c r="G444" s="1" t="s">
        <v>1151</v>
      </c>
      <c r="H444" s="1" t="s">
        <v>1168</v>
      </c>
    </row>
    <row r="445" spans="1:16" s="1" customFormat="1" x14ac:dyDescent="0.25">
      <c r="B445" s="1" t="s">
        <v>1074</v>
      </c>
      <c r="C445" s="1" t="s">
        <v>414</v>
      </c>
      <c r="D445" s="1" t="s">
        <v>1022</v>
      </c>
      <c r="E445" s="4" t="s">
        <v>1075</v>
      </c>
      <c r="F445" s="1" t="s">
        <v>1076</v>
      </c>
      <c r="G445" s="1" t="s">
        <v>1151</v>
      </c>
      <c r="H445" s="1" t="s">
        <v>1168</v>
      </c>
    </row>
    <row r="446" spans="1:16" s="1" customFormat="1" x14ac:dyDescent="0.25">
      <c r="A446" s="1">
        <v>264</v>
      </c>
      <c r="B446" s="1" t="s">
        <v>1273</v>
      </c>
      <c r="C446" s="1" t="s">
        <v>233</v>
      </c>
      <c r="D446" s="1" t="s">
        <v>597</v>
      </c>
      <c r="E446" s="4"/>
      <c r="F446" s="1" t="s">
        <v>1274</v>
      </c>
      <c r="G446" s="1" t="s">
        <v>1151</v>
      </c>
      <c r="H446" s="1" t="s">
        <v>1168</v>
      </c>
      <c r="K446" s="1">
        <v>10</v>
      </c>
      <c r="P446" s="1">
        <f>SUM(I446:O446)</f>
        <v>10</v>
      </c>
    </row>
    <row r="447" spans="1:16" s="1" customFormat="1" x14ac:dyDescent="0.25">
      <c r="A447" s="1">
        <v>261</v>
      </c>
      <c r="B447" s="1" t="s">
        <v>43</v>
      </c>
      <c r="C447" s="1" t="s">
        <v>795</v>
      </c>
      <c r="D447" s="1" t="s">
        <v>1220</v>
      </c>
      <c r="E447" s="4"/>
      <c r="F447" s="1" t="s">
        <v>1277</v>
      </c>
      <c r="G447" s="1" t="s">
        <v>1151</v>
      </c>
      <c r="H447" s="1" t="s">
        <v>1168</v>
      </c>
      <c r="K447" s="1">
        <v>10</v>
      </c>
      <c r="P447" s="1">
        <f>SUM(I447:O447)</f>
        <v>10</v>
      </c>
    </row>
    <row r="448" spans="1:16" s="1" customFormat="1" x14ac:dyDescent="0.25">
      <c r="B448" s="1" t="s">
        <v>709</v>
      </c>
      <c r="C448" s="1" t="s">
        <v>290</v>
      </c>
      <c r="D448" s="1" t="s">
        <v>706</v>
      </c>
      <c r="E448" s="4" t="s">
        <v>710</v>
      </c>
      <c r="F448" s="1" t="s">
        <v>711</v>
      </c>
      <c r="G448" s="1" t="s">
        <v>1151</v>
      </c>
      <c r="H448" s="1" t="s">
        <v>1168</v>
      </c>
    </row>
    <row r="449" spans="1:16" s="1" customFormat="1" x14ac:dyDescent="0.25">
      <c r="B449" s="23" t="s">
        <v>972</v>
      </c>
      <c r="C449" s="1" t="s">
        <v>647</v>
      </c>
      <c r="D449" s="1" t="s">
        <v>567</v>
      </c>
      <c r="E449" s="4" t="s">
        <v>973</v>
      </c>
      <c r="F449" s="1" t="s">
        <v>974</v>
      </c>
      <c r="G449" s="1" t="s">
        <v>1151</v>
      </c>
      <c r="H449" s="1" t="s">
        <v>1168</v>
      </c>
    </row>
    <row r="450" spans="1:16" s="1" customFormat="1" x14ac:dyDescent="0.25">
      <c r="A450" s="1">
        <v>216</v>
      </c>
      <c r="B450" s="6" t="s">
        <v>17</v>
      </c>
      <c r="C450" s="6" t="s">
        <v>18</v>
      </c>
      <c r="D450" s="28" t="s">
        <v>2</v>
      </c>
      <c r="E450" s="6" t="s">
        <v>19</v>
      </c>
      <c r="F450" s="1" t="s">
        <v>20</v>
      </c>
      <c r="G450" s="1" t="s">
        <v>1151</v>
      </c>
      <c r="H450" s="1" t="s">
        <v>1168</v>
      </c>
      <c r="I450" s="1">
        <v>10</v>
      </c>
      <c r="J450" s="1">
        <v>10</v>
      </c>
      <c r="K450" s="1">
        <v>10</v>
      </c>
      <c r="L450" s="1">
        <v>10</v>
      </c>
      <c r="M450" s="1">
        <v>10</v>
      </c>
      <c r="O450" s="1">
        <v>20</v>
      </c>
      <c r="P450" s="1">
        <f>SUM(I450:O450)</f>
        <v>70</v>
      </c>
    </row>
    <row r="451" spans="1:16" s="1" customFormat="1" x14ac:dyDescent="0.25">
      <c r="A451" s="1">
        <v>226</v>
      </c>
      <c r="B451" s="28" t="s">
        <v>817</v>
      </c>
      <c r="C451" s="28" t="s">
        <v>818</v>
      </c>
      <c r="D451" s="28" t="s">
        <v>299</v>
      </c>
      <c r="E451" s="47">
        <v>21870</v>
      </c>
      <c r="F451" s="1" t="s">
        <v>819</v>
      </c>
      <c r="G451" s="1" t="s">
        <v>1151</v>
      </c>
      <c r="H451" s="1" t="s">
        <v>1168</v>
      </c>
      <c r="I451" s="1">
        <v>10</v>
      </c>
      <c r="J451" s="1">
        <v>10</v>
      </c>
      <c r="P451" s="1">
        <f>SUM(I451:O451)</f>
        <v>20</v>
      </c>
    </row>
    <row r="452" spans="1:16" s="1" customFormat="1" x14ac:dyDescent="0.25">
      <c r="A452" s="1">
        <v>275</v>
      </c>
      <c r="B452" s="21" t="s">
        <v>211</v>
      </c>
      <c r="C452" s="21" t="s">
        <v>212</v>
      </c>
      <c r="D452" s="21" t="s">
        <v>206</v>
      </c>
      <c r="E452" s="14">
        <v>22977</v>
      </c>
      <c r="F452" s="1" t="s">
        <v>213</v>
      </c>
      <c r="G452" s="45" t="s">
        <v>1151</v>
      </c>
      <c r="H452" s="45" t="s">
        <v>1168</v>
      </c>
      <c r="O452" s="1">
        <v>20</v>
      </c>
      <c r="P452" s="1">
        <f>SUM(I452:O452)</f>
        <v>20</v>
      </c>
    </row>
    <row r="453" spans="1:16" s="1" customFormat="1" x14ac:dyDescent="0.25">
      <c r="A453" s="1">
        <v>207</v>
      </c>
      <c r="B453" s="6" t="s">
        <v>46</v>
      </c>
      <c r="C453" s="6" t="s">
        <v>6</v>
      </c>
      <c r="D453" s="28" t="s">
        <v>2</v>
      </c>
      <c r="E453" s="91">
        <v>22762</v>
      </c>
      <c r="F453" s="1" t="s">
        <v>47</v>
      </c>
      <c r="G453" s="1" t="s">
        <v>1151</v>
      </c>
      <c r="H453" s="1" t="s">
        <v>1168</v>
      </c>
      <c r="I453" s="1">
        <v>10</v>
      </c>
      <c r="J453" s="1">
        <v>10</v>
      </c>
      <c r="K453" s="1">
        <v>10</v>
      </c>
      <c r="L453" s="1">
        <v>10</v>
      </c>
      <c r="M453" s="1">
        <v>10</v>
      </c>
      <c r="N453" s="1">
        <v>10</v>
      </c>
      <c r="O453" s="1">
        <v>20</v>
      </c>
      <c r="P453" s="1">
        <f>SUM(I453:O453)</f>
        <v>80</v>
      </c>
    </row>
    <row r="454" spans="1:16" s="1" customFormat="1" x14ac:dyDescent="0.25">
      <c r="B454" s="1" t="s">
        <v>807</v>
      </c>
      <c r="C454" s="1" t="s">
        <v>398</v>
      </c>
      <c r="D454" s="1" t="s">
        <v>489</v>
      </c>
      <c r="E454" s="4" t="s">
        <v>808</v>
      </c>
      <c r="F454" s="1" t="s">
        <v>809</v>
      </c>
      <c r="G454" s="1" t="s">
        <v>1151</v>
      </c>
      <c r="H454" s="1" t="s">
        <v>1168</v>
      </c>
    </row>
    <row r="455" spans="1:16" s="1" customFormat="1" ht="16.5" x14ac:dyDescent="0.25">
      <c r="B455" s="33" t="s">
        <v>504</v>
      </c>
      <c r="C455" s="33" t="s">
        <v>197</v>
      </c>
      <c r="D455" s="37" t="s">
        <v>489</v>
      </c>
      <c r="E455" s="6" t="s">
        <v>505</v>
      </c>
      <c r="F455" s="1" t="s">
        <v>506</v>
      </c>
      <c r="G455" s="1" t="s">
        <v>1151</v>
      </c>
      <c r="H455" s="1" t="s">
        <v>1168</v>
      </c>
    </row>
    <row r="456" spans="1:16" s="1" customFormat="1" x14ac:dyDescent="0.25">
      <c r="B456" s="1" t="s">
        <v>718</v>
      </c>
      <c r="C456" s="1" t="s">
        <v>719</v>
      </c>
      <c r="D456" s="1" t="s">
        <v>706</v>
      </c>
      <c r="E456" s="4" t="s">
        <v>720</v>
      </c>
      <c r="F456" s="1" t="s">
        <v>721</v>
      </c>
      <c r="G456" s="1" t="s">
        <v>1151</v>
      </c>
      <c r="H456" s="1" t="s">
        <v>1168</v>
      </c>
    </row>
    <row r="457" spans="1:16" s="1" customFormat="1" x14ac:dyDescent="0.25">
      <c r="B457" s="32" t="s">
        <v>934</v>
      </c>
      <c r="C457" s="1" t="s">
        <v>937</v>
      </c>
      <c r="D457" s="1" t="s">
        <v>567</v>
      </c>
      <c r="E457" s="4" t="s">
        <v>938</v>
      </c>
      <c r="F457" s="1" t="s">
        <v>939</v>
      </c>
      <c r="G457" s="1" t="s">
        <v>1151</v>
      </c>
      <c r="H457" s="1" t="s">
        <v>1168</v>
      </c>
    </row>
    <row r="458" spans="1:16" s="1" customFormat="1" x14ac:dyDescent="0.25">
      <c r="B458" s="1" t="s">
        <v>722</v>
      </c>
      <c r="C458" s="1" t="s">
        <v>719</v>
      </c>
      <c r="D458" s="1" t="s">
        <v>706</v>
      </c>
      <c r="E458" s="4" t="s">
        <v>723</v>
      </c>
      <c r="F458" s="1" t="s">
        <v>724</v>
      </c>
      <c r="G458" s="1" t="s">
        <v>1151</v>
      </c>
      <c r="H458" s="1" t="s">
        <v>1168</v>
      </c>
    </row>
    <row r="459" spans="1:16" s="1" customFormat="1" x14ac:dyDescent="0.25">
      <c r="A459" s="1">
        <v>204</v>
      </c>
      <c r="B459" s="15" t="s">
        <v>1122</v>
      </c>
      <c r="C459" s="15" t="s">
        <v>287</v>
      </c>
      <c r="D459" s="15" t="s">
        <v>1116</v>
      </c>
      <c r="E459" s="24">
        <v>22932</v>
      </c>
      <c r="F459" s="1" t="s">
        <v>1123</v>
      </c>
      <c r="G459" s="1" t="s">
        <v>1151</v>
      </c>
      <c r="H459" s="1" t="s">
        <v>1168</v>
      </c>
      <c r="I459" s="1">
        <v>15</v>
      </c>
      <c r="J459" s="1">
        <v>15</v>
      </c>
      <c r="K459" s="1">
        <v>10</v>
      </c>
      <c r="L459" s="1">
        <v>10</v>
      </c>
      <c r="M459" s="1">
        <v>15</v>
      </c>
      <c r="N459" s="1">
        <v>10</v>
      </c>
      <c r="O459" s="1">
        <v>20</v>
      </c>
      <c r="P459" s="1">
        <f>SUM(I459:O459)</f>
        <v>95</v>
      </c>
    </row>
    <row r="460" spans="1:16" s="1" customFormat="1" x14ac:dyDescent="0.25">
      <c r="B460" s="1" t="s">
        <v>575</v>
      </c>
      <c r="C460" s="1" t="s">
        <v>576</v>
      </c>
      <c r="D460" s="1" t="s">
        <v>567</v>
      </c>
      <c r="E460" s="2">
        <v>22729</v>
      </c>
      <c r="F460" s="1" t="s">
        <v>577</v>
      </c>
      <c r="G460" s="1" t="s">
        <v>1151</v>
      </c>
      <c r="H460" s="1" t="s">
        <v>1168</v>
      </c>
    </row>
    <row r="461" spans="1:16" s="1" customFormat="1" x14ac:dyDescent="0.25">
      <c r="A461" s="1">
        <v>258</v>
      </c>
      <c r="B461" s="6" t="s">
        <v>434</v>
      </c>
      <c r="C461" s="6" t="s">
        <v>435</v>
      </c>
      <c r="D461" s="28" t="s">
        <v>366</v>
      </c>
      <c r="E461" s="30">
        <v>22409</v>
      </c>
      <c r="F461" s="1" t="s">
        <v>436</v>
      </c>
      <c r="G461" s="1" t="s">
        <v>1151</v>
      </c>
      <c r="H461" s="1" t="s">
        <v>1168</v>
      </c>
      <c r="K461" s="1">
        <v>10</v>
      </c>
      <c r="M461" s="1">
        <v>10</v>
      </c>
      <c r="P461" s="1">
        <f>SUM(I461:O461)</f>
        <v>20</v>
      </c>
    </row>
    <row r="462" spans="1:16" s="1" customFormat="1" x14ac:dyDescent="0.25">
      <c r="B462" s="17" t="s">
        <v>321</v>
      </c>
      <c r="C462" s="17" t="s">
        <v>49</v>
      </c>
      <c r="D462" s="20" t="s">
        <v>332</v>
      </c>
      <c r="E462" s="19">
        <v>22377</v>
      </c>
      <c r="F462" s="1" t="s">
        <v>340</v>
      </c>
      <c r="G462" s="1" t="s">
        <v>1151</v>
      </c>
      <c r="H462" s="1" t="s">
        <v>1168</v>
      </c>
    </row>
    <row r="463" spans="1:16" s="1" customFormat="1" x14ac:dyDescent="0.25">
      <c r="A463" s="1">
        <v>223</v>
      </c>
      <c r="B463" s="7" t="s">
        <v>596</v>
      </c>
      <c r="C463" s="7" t="s">
        <v>197</v>
      </c>
      <c r="D463" s="7" t="s">
        <v>597</v>
      </c>
      <c r="E463" s="8">
        <v>22923</v>
      </c>
      <c r="F463" s="1" t="s">
        <v>598</v>
      </c>
      <c r="G463" s="1" t="s">
        <v>1151</v>
      </c>
      <c r="H463" s="1" t="s">
        <v>1168</v>
      </c>
      <c r="I463" s="1">
        <v>10</v>
      </c>
      <c r="J463" s="1">
        <v>10</v>
      </c>
      <c r="M463" s="1">
        <v>10</v>
      </c>
      <c r="O463" s="1">
        <v>20</v>
      </c>
      <c r="P463" s="1">
        <f>SUM(I463:O463)</f>
        <v>50</v>
      </c>
    </row>
    <row r="464" spans="1:16" s="1" customFormat="1" ht="16.5" x14ac:dyDescent="0.25">
      <c r="B464" s="33" t="s">
        <v>538</v>
      </c>
      <c r="C464" s="33" t="s">
        <v>539</v>
      </c>
      <c r="D464" s="37" t="s">
        <v>489</v>
      </c>
      <c r="E464" s="6" t="s">
        <v>540</v>
      </c>
      <c r="F464" s="1" t="s">
        <v>541</v>
      </c>
      <c r="G464" s="1" t="s">
        <v>1151</v>
      </c>
      <c r="H464" s="1" t="s">
        <v>1168</v>
      </c>
    </row>
    <row r="465" spans="1:16" s="1" customFormat="1" x14ac:dyDescent="0.25">
      <c r="B465" s="6" t="s">
        <v>860</v>
      </c>
      <c r="C465" s="6" t="s">
        <v>82</v>
      </c>
      <c r="D465" s="28" t="s">
        <v>844</v>
      </c>
      <c r="E465" s="42" t="s">
        <v>861</v>
      </c>
      <c r="F465" s="1" t="s">
        <v>862</v>
      </c>
      <c r="G465" s="1" t="s">
        <v>1151</v>
      </c>
      <c r="H465" s="1" t="s">
        <v>1168</v>
      </c>
    </row>
    <row r="466" spans="1:16" s="1" customFormat="1" x14ac:dyDescent="0.25">
      <c r="B466" s="1" t="s">
        <v>794</v>
      </c>
      <c r="C466" s="1" t="s">
        <v>795</v>
      </c>
      <c r="D466" s="1" t="s">
        <v>489</v>
      </c>
      <c r="E466" s="4" t="s">
        <v>796</v>
      </c>
      <c r="F466" s="1" t="s">
        <v>797</v>
      </c>
      <c r="G466" s="1" t="s">
        <v>1151</v>
      </c>
      <c r="H466" s="1" t="s">
        <v>1168</v>
      </c>
    </row>
    <row r="467" spans="1:16" s="1" customFormat="1" x14ac:dyDescent="0.25">
      <c r="B467" s="1" t="s">
        <v>788</v>
      </c>
      <c r="C467" s="1" t="s">
        <v>253</v>
      </c>
      <c r="D467" s="1" t="s">
        <v>489</v>
      </c>
      <c r="E467" s="4" t="s">
        <v>789</v>
      </c>
      <c r="F467" s="1" t="s">
        <v>790</v>
      </c>
      <c r="G467" s="1" t="s">
        <v>1151</v>
      </c>
      <c r="H467" s="1" t="s">
        <v>1168</v>
      </c>
    </row>
    <row r="468" spans="1:16" s="1" customFormat="1" x14ac:dyDescent="0.25">
      <c r="A468" s="1">
        <v>209</v>
      </c>
      <c r="B468" s="13" t="s">
        <v>820</v>
      </c>
      <c r="C468" s="13" t="s">
        <v>60</v>
      </c>
      <c r="D468" s="13" t="s">
        <v>299</v>
      </c>
      <c r="E468" s="14">
        <v>21668</v>
      </c>
      <c r="F468" s="1" t="s">
        <v>821</v>
      </c>
      <c r="G468" s="1" t="s">
        <v>1151</v>
      </c>
      <c r="H468" s="1" t="s">
        <v>1168</v>
      </c>
      <c r="I468" s="1">
        <v>10</v>
      </c>
      <c r="K468" s="1">
        <v>10</v>
      </c>
      <c r="L468" s="1">
        <v>10</v>
      </c>
      <c r="P468" s="1">
        <f>SUM(I468:O468)</f>
        <v>30</v>
      </c>
    </row>
    <row r="469" spans="1:16" s="1" customFormat="1" x14ac:dyDescent="0.25">
      <c r="B469" s="3" t="s">
        <v>668</v>
      </c>
      <c r="C469" s="3" t="s">
        <v>669</v>
      </c>
      <c r="D469" s="15" t="s">
        <v>639</v>
      </c>
      <c r="E469" s="16">
        <v>22478</v>
      </c>
      <c r="F469" s="1" t="s">
        <v>670</v>
      </c>
      <c r="G469" s="1" t="s">
        <v>1151</v>
      </c>
      <c r="H469" s="1" t="s">
        <v>1168</v>
      </c>
    </row>
    <row r="470" spans="1:16" s="1" customFormat="1" x14ac:dyDescent="0.25">
      <c r="A470" s="1">
        <v>211</v>
      </c>
      <c r="B470" s="3" t="s">
        <v>1209</v>
      </c>
      <c r="C470" s="3" t="s">
        <v>1210</v>
      </c>
      <c r="D470" s="15" t="s">
        <v>185</v>
      </c>
      <c r="E470" s="16">
        <v>22560</v>
      </c>
      <c r="F470" s="1" t="s">
        <v>1211</v>
      </c>
      <c r="H470" s="1" t="s">
        <v>1168</v>
      </c>
      <c r="I470" s="1">
        <v>10</v>
      </c>
      <c r="L470" s="1">
        <v>10</v>
      </c>
      <c r="P470" s="1">
        <f>SUM(I470:O470)</f>
        <v>20</v>
      </c>
    </row>
    <row r="471" spans="1:16" s="1" customFormat="1" x14ac:dyDescent="0.25">
      <c r="B471" s="17" t="s">
        <v>323</v>
      </c>
      <c r="C471" s="17" t="s">
        <v>193</v>
      </c>
      <c r="D471" s="20" t="s">
        <v>299</v>
      </c>
      <c r="E471" s="19">
        <v>22476</v>
      </c>
      <c r="F471" s="1" t="s">
        <v>324</v>
      </c>
      <c r="G471" s="1" t="s">
        <v>1151</v>
      </c>
      <c r="H471" s="1" t="s">
        <v>1168</v>
      </c>
    </row>
    <row r="472" spans="1:16" s="1" customFormat="1" x14ac:dyDescent="0.25">
      <c r="A472" s="1">
        <v>242</v>
      </c>
      <c r="B472" s="6" t="s">
        <v>426</v>
      </c>
      <c r="C472" s="6" t="s">
        <v>253</v>
      </c>
      <c r="D472" s="28" t="s">
        <v>366</v>
      </c>
      <c r="E472" s="30">
        <v>22209</v>
      </c>
      <c r="F472" s="1" t="s">
        <v>427</v>
      </c>
      <c r="G472" s="1" t="s">
        <v>1151</v>
      </c>
      <c r="H472" s="1" t="s">
        <v>1168</v>
      </c>
      <c r="J472" s="1">
        <v>30</v>
      </c>
      <c r="L472" s="1">
        <v>10</v>
      </c>
      <c r="N472" s="1">
        <v>30</v>
      </c>
      <c r="O472" s="1">
        <v>20</v>
      </c>
      <c r="P472" s="1">
        <f>SUM(I472:O472)</f>
        <v>90</v>
      </c>
    </row>
    <row r="473" spans="1:16" s="1" customFormat="1" x14ac:dyDescent="0.25">
      <c r="B473" s="1" t="s">
        <v>734</v>
      </c>
      <c r="C473" s="1" t="s">
        <v>230</v>
      </c>
      <c r="D473" s="1" t="s">
        <v>706</v>
      </c>
      <c r="E473" s="4" t="s">
        <v>735</v>
      </c>
      <c r="F473" s="1" t="s">
        <v>736</v>
      </c>
      <c r="G473" s="1" t="s">
        <v>1151</v>
      </c>
      <c r="H473" s="1" t="s">
        <v>1168</v>
      </c>
    </row>
    <row r="474" spans="1:16" s="1" customFormat="1" x14ac:dyDescent="0.25">
      <c r="B474" s="13" t="s">
        <v>286</v>
      </c>
      <c r="C474" s="13" t="s">
        <v>287</v>
      </c>
      <c r="D474" s="13" t="s">
        <v>206</v>
      </c>
      <c r="E474" s="14">
        <v>21995</v>
      </c>
      <c r="F474" s="1" t="s">
        <v>288</v>
      </c>
      <c r="G474" s="1" t="s">
        <v>1151</v>
      </c>
      <c r="H474" s="1" t="s">
        <v>1168</v>
      </c>
    </row>
    <row r="475" spans="1:16" s="1" customFormat="1" x14ac:dyDescent="0.25">
      <c r="B475" s="23" t="s">
        <v>982</v>
      </c>
      <c r="C475" s="1" t="s">
        <v>983</v>
      </c>
      <c r="D475" s="1" t="s">
        <v>567</v>
      </c>
      <c r="E475" s="4" t="s">
        <v>984</v>
      </c>
      <c r="F475" s="1" t="s">
        <v>985</v>
      </c>
      <c r="G475" s="1" t="s">
        <v>1151</v>
      </c>
      <c r="H475" s="1" t="s">
        <v>1168</v>
      </c>
    </row>
    <row r="476" spans="1:16" s="7" customFormat="1" x14ac:dyDescent="0.25">
      <c r="A476" s="7">
        <v>231</v>
      </c>
      <c r="B476" s="28" t="s">
        <v>822</v>
      </c>
      <c r="C476" s="28" t="s">
        <v>823</v>
      </c>
      <c r="D476" s="28" t="s">
        <v>299</v>
      </c>
      <c r="E476" s="47">
        <v>22446</v>
      </c>
      <c r="F476" s="7" t="s">
        <v>824</v>
      </c>
      <c r="G476" s="7" t="s">
        <v>1151</v>
      </c>
      <c r="H476" s="7" t="s">
        <v>1168</v>
      </c>
      <c r="I476" s="7">
        <v>10</v>
      </c>
      <c r="K476" s="7">
        <v>10</v>
      </c>
      <c r="L476" s="7">
        <v>10</v>
      </c>
      <c r="M476" s="7">
        <v>20</v>
      </c>
      <c r="O476" s="7">
        <v>20</v>
      </c>
      <c r="P476" s="7">
        <f>SUM(I476:O476)</f>
        <v>70</v>
      </c>
    </row>
    <row r="477" spans="1:16" s="7" customFormat="1" x14ac:dyDescent="0.25">
      <c r="A477" s="7">
        <v>225</v>
      </c>
      <c r="B477" s="6" t="s">
        <v>0</v>
      </c>
      <c r="C477" s="6" t="s">
        <v>1</v>
      </c>
      <c r="D477" s="28" t="s">
        <v>2</v>
      </c>
      <c r="E477" s="6" t="s">
        <v>3</v>
      </c>
      <c r="F477" s="7" t="s">
        <v>4</v>
      </c>
      <c r="G477" s="6" t="s">
        <v>1151</v>
      </c>
      <c r="H477" s="7" t="s">
        <v>1168</v>
      </c>
      <c r="I477" s="7">
        <v>10</v>
      </c>
      <c r="J477" s="7">
        <v>10</v>
      </c>
      <c r="M477" s="7">
        <v>10</v>
      </c>
      <c r="O477" s="7">
        <v>20</v>
      </c>
      <c r="P477" s="7">
        <f>SUM(I477:O477)</f>
        <v>50</v>
      </c>
    </row>
    <row r="478" spans="1:16" s="7" customFormat="1" x14ac:dyDescent="0.25">
      <c r="A478" s="7">
        <v>354</v>
      </c>
      <c r="B478" s="6" t="s">
        <v>431</v>
      </c>
      <c r="C478" s="6" t="s">
        <v>432</v>
      </c>
      <c r="D478" s="28" t="s">
        <v>366</v>
      </c>
      <c r="E478" s="30">
        <v>19510</v>
      </c>
      <c r="F478" s="7" t="s">
        <v>433</v>
      </c>
      <c r="G478" s="7" t="s">
        <v>1151</v>
      </c>
      <c r="H478" s="7" t="s">
        <v>1168</v>
      </c>
      <c r="L478" s="7">
        <v>10</v>
      </c>
      <c r="M478" s="7">
        <v>70</v>
      </c>
      <c r="N478" s="7">
        <v>10</v>
      </c>
      <c r="P478" s="7">
        <f>SUM(I478:O478)</f>
        <v>90</v>
      </c>
    </row>
    <row r="479" spans="1:16" s="7" customFormat="1" x14ac:dyDescent="0.25">
      <c r="A479" s="7">
        <v>262</v>
      </c>
      <c r="B479" s="7" t="s">
        <v>1001</v>
      </c>
      <c r="C479" s="7" t="s">
        <v>447</v>
      </c>
      <c r="D479" s="7" t="s">
        <v>67</v>
      </c>
      <c r="E479" s="52" t="s">
        <v>1002</v>
      </c>
      <c r="F479" s="7" t="s">
        <v>1003</v>
      </c>
      <c r="G479" s="7" t="s">
        <v>1151</v>
      </c>
      <c r="H479" s="7" t="s">
        <v>1168</v>
      </c>
      <c r="K479" s="7">
        <v>10</v>
      </c>
      <c r="L479" s="7">
        <v>10</v>
      </c>
      <c r="P479" s="7">
        <f>SUM(I479:O479)</f>
        <v>20</v>
      </c>
    </row>
    <row r="480" spans="1:16" s="7" customFormat="1" x14ac:dyDescent="0.25">
      <c r="B480" s="7" t="s">
        <v>1053</v>
      </c>
      <c r="C480" s="7" t="s">
        <v>1054</v>
      </c>
      <c r="D480" s="7" t="s">
        <v>1022</v>
      </c>
      <c r="E480" s="52" t="s">
        <v>1055</v>
      </c>
      <c r="F480" s="7" t="s">
        <v>1056</v>
      </c>
      <c r="G480" s="7" t="s">
        <v>1151</v>
      </c>
      <c r="H480" s="7" t="s">
        <v>1168</v>
      </c>
    </row>
    <row r="481" spans="1:16" s="7" customFormat="1" x14ac:dyDescent="0.25">
      <c r="B481" s="17" t="s">
        <v>333</v>
      </c>
      <c r="C481" s="17" t="s">
        <v>334</v>
      </c>
      <c r="D481" s="7" t="s">
        <v>332</v>
      </c>
      <c r="E481" s="19">
        <v>21700</v>
      </c>
      <c r="F481" s="7" t="s">
        <v>335</v>
      </c>
      <c r="G481" s="7" t="s">
        <v>1151</v>
      </c>
      <c r="H481" s="7" t="s">
        <v>1168</v>
      </c>
    </row>
    <row r="482" spans="1:16" s="7" customFormat="1" x14ac:dyDescent="0.25">
      <c r="A482" s="7">
        <v>252</v>
      </c>
      <c r="B482" s="7" t="s">
        <v>1103</v>
      </c>
      <c r="C482" s="7" t="s">
        <v>236</v>
      </c>
      <c r="D482" s="7" t="s">
        <v>1100</v>
      </c>
      <c r="E482" s="52" t="s">
        <v>1104</v>
      </c>
      <c r="F482" s="7" t="s">
        <v>1105</v>
      </c>
      <c r="G482" s="7" t="s">
        <v>1151</v>
      </c>
      <c r="H482" s="7" t="s">
        <v>1168</v>
      </c>
      <c r="K482" s="7">
        <v>10</v>
      </c>
      <c r="M482" s="7">
        <v>10</v>
      </c>
      <c r="N482" s="7">
        <v>10</v>
      </c>
      <c r="P482" s="7">
        <f>SUM(I482:O482)</f>
        <v>30</v>
      </c>
    </row>
    <row r="483" spans="1:16" s="7" customFormat="1" x14ac:dyDescent="0.25">
      <c r="B483" s="7" t="s">
        <v>910</v>
      </c>
      <c r="C483" s="7" t="s">
        <v>10</v>
      </c>
      <c r="D483" s="7" t="s">
        <v>864</v>
      </c>
      <c r="E483" s="47">
        <v>22874</v>
      </c>
      <c r="F483" s="7" t="s">
        <v>911</v>
      </c>
      <c r="G483" s="7" t="s">
        <v>1151</v>
      </c>
      <c r="H483" s="7" t="s">
        <v>1168</v>
      </c>
    </row>
    <row r="484" spans="1:16" s="7" customFormat="1" x14ac:dyDescent="0.25">
      <c r="B484" s="6" t="s">
        <v>922</v>
      </c>
      <c r="C484" s="6" t="s">
        <v>360</v>
      </c>
      <c r="D484" s="28" t="s">
        <v>839</v>
      </c>
      <c r="E484" s="6" t="s">
        <v>925</v>
      </c>
      <c r="F484" s="7" t="s">
        <v>926</v>
      </c>
      <c r="G484" s="7" t="s">
        <v>1151</v>
      </c>
      <c r="H484" s="7" t="s">
        <v>1168</v>
      </c>
    </row>
    <row r="485" spans="1:16" s="1" customFormat="1" ht="16.5" x14ac:dyDescent="0.25">
      <c r="B485" s="33" t="s">
        <v>512</v>
      </c>
      <c r="C485" s="33" t="s">
        <v>22</v>
      </c>
      <c r="D485" s="37" t="s">
        <v>489</v>
      </c>
      <c r="E485" s="30">
        <v>22940</v>
      </c>
      <c r="F485" s="1" t="s">
        <v>513</v>
      </c>
      <c r="G485" s="1" t="s">
        <v>1151</v>
      </c>
      <c r="H485" s="7" t="s">
        <v>1168</v>
      </c>
    </row>
    <row r="486" spans="1:16" s="1" customFormat="1" x14ac:dyDescent="0.25">
      <c r="B486" s="3" t="s">
        <v>681</v>
      </c>
      <c r="C486" s="3" t="s">
        <v>682</v>
      </c>
      <c r="D486" s="15" t="s">
        <v>639</v>
      </c>
      <c r="E486" s="16">
        <v>22166</v>
      </c>
      <c r="F486" s="1" t="s">
        <v>683</v>
      </c>
      <c r="G486" s="1" t="s">
        <v>1151</v>
      </c>
      <c r="H486" s="7" t="s">
        <v>1168</v>
      </c>
    </row>
    <row r="487" spans="1:16" s="1" customFormat="1" x14ac:dyDescent="0.25">
      <c r="B487" s="3" t="s">
        <v>1310</v>
      </c>
      <c r="C487" s="3" t="s">
        <v>290</v>
      </c>
      <c r="D487" s="15" t="s">
        <v>1294</v>
      </c>
      <c r="E487" s="16">
        <v>21301</v>
      </c>
      <c r="F487" s="1" t="s">
        <v>1311</v>
      </c>
      <c r="G487" s="1" t="s">
        <v>1151</v>
      </c>
      <c r="H487" s="7" t="s">
        <v>1168</v>
      </c>
    </row>
    <row r="488" spans="1:16" s="1" customFormat="1" x14ac:dyDescent="0.25">
      <c r="B488" s="21" t="s">
        <v>1088</v>
      </c>
      <c r="C488" s="21" t="s">
        <v>702</v>
      </c>
      <c r="D488" s="21" t="s">
        <v>1077</v>
      </c>
      <c r="E488" s="14">
        <v>22663</v>
      </c>
      <c r="F488" s="1" t="s">
        <v>1089</v>
      </c>
      <c r="G488" s="1" t="s">
        <v>1151</v>
      </c>
      <c r="H488" s="7" t="s">
        <v>1168</v>
      </c>
    </row>
    <row r="489" spans="1:16" s="1" customFormat="1" x14ac:dyDescent="0.25">
      <c r="B489" s="26" t="s">
        <v>1088</v>
      </c>
      <c r="C489" s="26" t="s">
        <v>647</v>
      </c>
      <c r="D489" s="26" t="s">
        <v>1077</v>
      </c>
      <c r="E489" s="47">
        <v>21906</v>
      </c>
      <c r="F489" s="1" t="s">
        <v>1090</v>
      </c>
      <c r="G489" s="1" t="s">
        <v>1151</v>
      </c>
      <c r="H489" s="7" t="s">
        <v>1168</v>
      </c>
    </row>
    <row r="490" spans="1:16" s="1" customFormat="1" x14ac:dyDescent="0.25">
      <c r="A490" s="1">
        <v>263</v>
      </c>
      <c r="B490" s="1" t="s">
        <v>998</v>
      </c>
      <c r="C490" s="1" t="s">
        <v>230</v>
      </c>
      <c r="D490" s="1" t="s">
        <v>67</v>
      </c>
      <c r="E490" s="4" t="s">
        <v>999</v>
      </c>
      <c r="F490" s="1" t="s">
        <v>1000</v>
      </c>
      <c r="G490" s="1" t="s">
        <v>1151</v>
      </c>
      <c r="H490" s="7" t="s">
        <v>1168</v>
      </c>
      <c r="K490" s="1">
        <v>10</v>
      </c>
      <c r="L490" s="1">
        <v>10</v>
      </c>
      <c r="M490" s="1">
        <v>10</v>
      </c>
      <c r="P490" s="1">
        <f>SUM(I490:O490)</f>
        <v>30</v>
      </c>
    </row>
    <row r="491" spans="1:16" s="1" customFormat="1" x14ac:dyDescent="0.25">
      <c r="B491" s="35" t="s">
        <v>48</v>
      </c>
      <c r="C491" s="35" t="s">
        <v>51</v>
      </c>
      <c r="D491" s="28" t="s">
        <v>2</v>
      </c>
      <c r="E491" s="43">
        <v>22843</v>
      </c>
      <c r="F491" s="1" t="s">
        <v>52</v>
      </c>
      <c r="G491" s="1" t="s">
        <v>1151</v>
      </c>
      <c r="H491" s="7" t="s">
        <v>1168</v>
      </c>
    </row>
    <row r="492" spans="1:16" s="1" customFormat="1" x14ac:dyDescent="0.25">
      <c r="A492" s="1">
        <v>210</v>
      </c>
      <c r="B492" s="35" t="s">
        <v>1208</v>
      </c>
      <c r="C492" s="35" t="s">
        <v>290</v>
      </c>
      <c r="D492" s="28" t="s">
        <v>58</v>
      </c>
      <c r="E492" s="43">
        <v>23682</v>
      </c>
      <c r="F492" s="1" t="s">
        <v>1284</v>
      </c>
      <c r="G492" s="1" t="s">
        <v>1151</v>
      </c>
      <c r="H492" s="1" t="s">
        <v>1168</v>
      </c>
      <c r="I492" s="1">
        <v>10</v>
      </c>
      <c r="K492" s="1">
        <v>10</v>
      </c>
      <c r="N492" s="1">
        <v>10</v>
      </c>
      <c r="P492" s="1">
        <f>SUM(I492:O492)</f>
        <v>30</v>
      </c>
    </row>
    <row r="493" spans="1:16" s="1" customFormat="1" x14ac:dyDescent="0.25">
      <c r="A493" s="1">
        <v>230</v>
      </c>
      <c r="B493" s="15" t="s">
        <v>1137</v>
      </c>
      <c r="C493" s="15" t="s">
        <v>209</v>
      </c>
      <c r="D493" s="15" t="s">
        <v>1116</v>
      </c>
      <c r="E493" s="24">
        <v>22854</v>
      </c>
      <c r="F493" s="1" t="s">
        <v>1138</v>
      </c>
      <c r="G493" s="1" t="s">
        <v>1151</v>
      </c>
      <c r="H493" s="1" t="s">
        <v>1168</v>
      </c>
      <c r="I493" s="1">
        <v>10</v>
      </c>
      <c r="J493" s="1">
        <v>70</v>
      </c>
      <c r="K493" s="1">
        <v>20</v>
      </c>
      <c r="M493" s="1">
        <v>10</v>
      </c>
      <c r="N493" s="1">
        <v>70</v>
      </c>
      <c r="O493" s="1">
        <v>20</v>
      </c>
      <c r="P493" s="1">
        <f>SUM(I493:O493)</f>
        <v>200</v>
      </c>
    </row>
    <row r="494" spans="1:16" s="1" customFormat="1" x14ac:dyDescent="0.25">
      <c r="A494" s="1">
        <v>218</v>
      </c>
      <c r="B494" s="6" t="s">
        <v>29</v>
      </c>
      <c r="C494" s="6" t="s">
        <v>30</v>
      </c>
      <c r="D494" s="28" t="s">
        <v>2</v>
      </c>
      <c r="E494" s="6" t="s">
        <v>31</v>
      </c>
      <c r="F494" s="1" t="s">
        <v>32</v>
      </c>
      <c r="G494" s="1" t="s">
        <v>1151</v>
      </c>
      <c r="H494" s="1" t="s">
        <v>1168</v>
      </c>
      <c r="I494" s="1">
        <v>10</v>
      </c>
      <c r="J494" s="1">
        <v>10</v>
      </c>
      <c r="K494" s="1">
        <v>10</v>
      </c>
      <c r="L494" s="1">
        <v>10</v>
      </c>
      <c r="M494" s="1">
        <v>10</v>
      </c>
      <c r="N494" s="1">
        <v>10</v>
      </c>
      <c r="P494" s="1">
        <f>SUM(I494:O494)</f>
        <v>60</v>
      </c>
    </row>
    <row r="495" spans="1:16" s="1" customFormat="1" ht="16.5" x14ac:dyDescent="0.25">
      <c r="B495" s="33" t="s">
        <v>516</v>
      </c>
      <c r="C495" s="33" t="s">
        <v>54</v>
      </c>
      <c r="D495" s="37" t="s">
        <v>489</v>
      </c>
      <c r="E495" s="30">
        <v>22770</v>
      </c>
      <c r="F495" s="1" t="s">
        <v>517</v>
      </c>
      <c r="G495" s="1" t="s">
        <v>1151</v>
      </c>
      <c r="H495" s="1" t="s">
        <v>1168</v>
      </c>
    </row>
    <row r="496" spans="1:16" s="1" customFormat="1" x14ac:dyDescent="0.25">
      <c r="A496" s="1">
        <v>249</v>
      </c>
      <c r="B496" s="6" t="s">
        <v>421</v>
      </c>
      <c r="C496" s="6" t="s">
        <v>189</v>
      </c>
      <c r="D496" s="28" t="s">
        <v>366</v>
      </c>
      <c r="E496" s="30">
        <v>22673</v>
      </c>
      <c r="F496" s="1" t="s">
        <v>422</v>
      </c>
      <c r="G496" s="1" t="s">
        <v>1151</v>
      </c>
      <c r="H496" s="1" t="s">
        <v>1168</v>
      </c>
      <c r="J496" s="1">
        <v>10</v>
      </c>
      <c r="K496" s="1">
        <v>10</v>
      </c>
      <c r="M496" s="1">
        <v>10</v>
      </c>
      <c r="N496" s="1">
        <v>10</v>
      </c>
      <c r="O496" s="1">
        <v>20</v>
      </c>
      <c r="P496" s="1">
        <f>SUM(I496:O496)</f>
        <v>60</v>
      </c>
    </row>
    <row r="497" spans="1:840" s="1" customFormat="1" x14ac:dyDescent="0.25">
      <c r="A497" s="1">
        <v>259</v>
      </c>
      <c r="B497" s="31" t="s">
        <v>930</v>
      </c>
      <c r="C497" s="6" t="s">
        <v>931</v>
      </c>
      <c r="D497" s="28" t="s">
        <v>839</v>
      </c>
      <c r="E497" s="6" t="s">
        <v>932</v>
      </c>
      <c r="F497" s="1" t="s">
        <v>933</v>
      </c>
      <c r="G497" s="1" t="s">
        <v>1151</v>
      </c>
      <c r="H497" s="1" t="s">
        <v>1168</v>
      </c>
      <c r="K497" s="1">
        <v>10</v>
      </c>
      <c r="P497" s="1">
        <f>SUM(I497:O497)</f>
        <v>10</v>
      </c>
    </row>
    <row r="498" spans="1:840" s="1" customFormat="1" x14ac:dyDescent="0.25">
      <c r="A498" s="1">
        <v>253</v>
      </c>
      <c r="B498" s="6" t="s">
        <v>33</v>
      </c>
      <c r="C498" s="6" t="s">
        <v>34</v>
      </c>
      <c r="D498" s="28" t="s">
        <v>2</v>
      </c>
      <c r="E498" s="6" t="s">
        <v>35</v>
      </c>
      <c r="F498" s="1" t="s">
        <v>36</v>
      </c>
      <c r="G498" s="1" t="s">
        <v>1151</v>
      </c>
      <c r="H498" s="1" t="s">
        <v>1168</v>
      </c>
      <c r="K498" s="1">
        <v>10</v>
      </c>
      <c r="L498" s="1">
        <v>10</v>
      </c>
      <c r="P498" s="1">
        <f>SUM(I498:O498)</f>
        <v>20</v>
      </c>
    </row>
    <row r="499" spans="1:840" s="1" customFormat="1" x14ac:dyDescent="0.25">
      <c r="A499" s="1">
        <v>272</v>
      </c>
      <c r="B499" s="6" t="s">
        <v>65</v>
      </c>
      <c r="C499" s="6" t="s">
        <v>360</v>
      </c>
      <c r="D499" s="28" t="s">
        <v>67</v>
      </c>
      <c r="E499" s="6" t="s">
        <v>1372</v>
      </c>
      <c r="G499" s="6" t="s">
        <v>1151</v>
      </c>
      <c r="H499" s="1" t="s">
        <v>1168</v>
      </c>
      <c r="M499" s="1">
        <v>10</v>
      </c>
      <c r="P499" s="1">
        <f>SUM(I499:O499)</f>
        <v>10</v>
      </c>
    </row>
    <row r="500" spans="1:840" s="1" customFormat="1" x14ac:dyDescent="0.25">
      <c r="A500" s="1">
        <v>274</v>
      </c>
      <c r="B500" s="1" t="s">
        <v>183</v>
      </c>
      <c r="C500" s="1" t="s">
        <v>184</v>
      </c>
      <c r="D500" s="1" t="s">
        <v>185</v>
      </c>
      <c r="E500" s="41" t="s">
        <v>186</v>
      </c>
      <c r="F500" s="1" t="s">
        <v>187</v>
      </c>
      <c r="G500" s="1" t="s">
        <v>1151</v>
      </c>
      <c r="H500" s="1" t="s">
        <v>1168</v>
      </c>
      <c r="O500" s="1">
        <v>20</v>
      </c>
      <c r="P500" s="1">
        <f>SUM(I500:O500)</f>
        <v>20</v>
      </c>
    </row>
    <row r="501" spans="1:840" s="1" customFormat="1" x14ac:dyDescent="0.25">
      <c r="B501" s="1" t="s">
        <v>770</v>
      </c>
      <c r="C501" s="1" t="s">
        <v>771</v>
      </c>
      <c r="D501" s="1" t="s">
        <v>706</v>
      </c>
      <c r="E501" s="4" t="s">
        <v>772</v>
      </c>
      <c r="F501" s="1" t="s">
        <v>773</v>
      </c>
      <c r="G501" s="1" t="s">
        <v>1151</v>
      </c>
      <c r="H501" s="1" t="s">
        <v>1168</v>
      </c>
    </row>
    <row r="502" spans="1:840" s="1" customFormat="1" x14ac:dyDescent="0.25">
      <c r="A502" s="1">
        <v>251</v>
      </c>
      <c r="B502" s="1" t="s">
        <v>1106</v>
      </c>
      <c r="C502" s="1" t="s">
        <v>1107</v>
      </c>
      <c r="D502" s="1" t="s">
        <v>1100</v>
      </c>
      <c r="E502" s="4" t="s">
        <v>1108</v>
      </c>
      <c r="F502" s="1" t="s">
        <v>1109</v>
      </c>
      <c r="G502" s="1" t="s">
        <v>1151</v>
      </c>
      <c r="H502" s="1" t="s">
        <v>1168</v>
      </c>
      <c r="K502" s="1">
        <v>10</v>
      </c>
      <c r="M502" s="1">
        <v>10</v>
      </c>
      <c r="O502" s="1">
        <v>20</v>
      </c>
      <c r="P502" s="1">
        <f>SUM(I502:O502)</f>
        <v>40</v>
      </c>
    </row>
    <row r="503" spans="1:840" s="1" customFormat="1" x14ac:dyDescent="0.25">
      <c r="E503" s="4"/>
    </row>
    <row r="504" spans="1:840" s="55" customFormat="1" x14ac:dyDescent="0.25">
      <c r="A504" s="55" t="s">
        <v>1169</v>
      </c>
      <c r="B504" s="56" t="s">
        <v>1170</v>
      </c>
      <c r="C504" s="55" t="s">
        <v>1184</v>
      </c>
      <c r="D504" s="55" t="s">
        <v>1196</v>
      </c>
      <c r="E504" s="57" t="s">
        <v>1190</v>
      </c>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c r="FI504" s="1"/>
      <c r="FJ504" s="1"/>
      <c r="FK504" s="1"/>
      <c r="FL504" s="1"/>
      <c r="FM504" s="1"/>
      <c r="FN504" s="1"/>
      <c r="FO504" s="1"/>
      <c r="FP504" s="1"/>
      <c r="FQ504" s="1"/>
      <c r="FR504" s="1"/>
      <c r="FS504" s="1"/>
      <c r="FT504" s="1"/>
      <c r="FU504" s="1"/>
      <c r="FV504" s="1"/>
      <c r="FW504" s="1"/>
      <c r="FX504" s="1"/>
      <c r="FY504" s="1"/>
      <c r="FZ504" s="1"/>
      <c r="GA504" s="1"/>
      <c r="GB504" s="1"/>
      <c r="GC504" s="1"/>
      <c r="GD504" s="1"/>
      <c r="GE504" s="1"/>
      <c r="GF504" s="1"/>
      <c r="GG504" s="1"/>
      <c r="GH504" s="1"/>
      <c r="GI504" s="1"/>
      <c r="GJ504" s="1"/>
      <c r="GK504" s="1"/>
      <c r="GL504" s="1"/>
      <c r="GM504" s="1"/>
      <c r="GN504" s="1"/>
      <c r="GO504" s="1"/>
      <c r="GP504" s="1"/>
      <c r="GQ504" s="1"/>
      <c r="GR504" s="1"/>
      <c r="GS504" s="1"/>
      <c r="GT504" s="1"/>
      <c r="GU504" s="1"/>
      <c r="GV504" s="1"/>
      <c r="GW504" s="1"/>
      <c r="GX504" s="1"/>
      <c r="GY504" s="1"/>
      <c r="GZ504" s="1"/>
      <c r="HA504" s="1"/>
      <c r="HB504" s="1"/>
      <c r="HC504" s="1"/>
      <c r="HD504" s="1"/>
      <c r="HE504" s="1"/>
      <c r="HF504" s="1"/>
      <c r="HG504" s="1"/>
      <c r="HH504" s="1"/>
      <c r="HI504" s="1"/>
      <c r="HJ504" s="1"/>
      <c r="HK504" s="1"/>
      <c r="HL504" s="1"/>
      <c r="HM504" s="1"/>
      <c r="HN504" s="1"/>
      <c r="HO504" s="1"/>
      <c r="HP504" s="1"/>
      <c r="HQ504" s="1"/>
      <c r="HR504" s="1"/>
      <c r="HS504" s="1"/>
      <c r="HT504" s="1"/>
      <c r="HU504" s="1"/>
      <c r="HV504" s="1"/>
      <c r="HW504" s="1"/>
      <c r="HX504" s="1"/>
      <c r="HY504" s="1"/>
      <c r="HZ504" s="1"/>
      <c r="IA504" s="1"/>
      <c r="IB504" s="1"/>
      <c r="IC504" s="1"/>
      <c r="ID504" s="1"/>
      <c r="IE504" s="1"/>
      <c r="IF504" s="1"/>
      <c r="IG504" s="1"/>
      <c r="IH504" s="1"/>
      <c r="II504" s="1"/>
      <c r="IJ504" s="1"/>
      <c r="IK504" s="1"/>
      <c r="IL504" s="1"/>
      <c r="IM504" s="1"/>
      <c r="IN504" s="1"/>
      <c r="IO504" s="1"/>
      <c r="IP504" s="1"/>
      <c r="IQ504" s="1"/>
      <c r="IR504" s="1"/>
      <c r="IS504" s="1"/>
      <c r="IT504" s="1"/>
      <c r="IU504" s="1"/>
      <c r="IV504" s="1"/>
      <c r="IW504" s="1"/>
      <c r="IX504" s="1"/>
      <c r="IY504" s="1"/>
      <c r="IZ504" s="1"/>
      <c r="JA504" s="1"/>
      <c r="JB504" s="1"/>
      <c r="JC504" s="1"/>
      <c r="JD504" s="1"/>
      <c r="JE504" s="1"/>
      <c r="JF504" s="1"/>
      <c r="JG504" s="1"/>
      <c r="JH504" s="1"/>
      <c r="JI504" s="1"/>
      <c r="JJ504" s="1"/>
      <c r="JK504" s="1"/>
      <c r="JL504" s="1"/>
      <c r="JM504" s="1"/>
      <c r="JN504" s="1"/>
      <c r="JO504" s="1"/>
      <c r="JP504" s="1"/>
      <c r="JQ504" s="1"/>
      <c r="JR504" s="1"/>
      <c r="JS504" s="1"/>
      <c r="JT504" s="1"/>
      <c r="JU504" s="1"/>
      <c r="JV504" s="1"/>
      <c r="JW504" s="1"/>
      <c r="JX504" s="1"/>
      <c r="JY504" s="1"/>
      <c r="JZ504" s="1"/>
      <c r="KA504" s="1"/>
      <c r="KB504" s="1"/>
      <c r="KC504" s="1"/>
      <c r="KD504" s="1"/>
      <c r="KE504" s="1"/>
      <c r="KF504" s="1"/>
      <c r="KG504" s="1"/>
      <c r="KH504" s="1"/>
      <c r="KI504" s="1"/>
      <c r="KJ504" s="1"/>
      <c r="KK504" s="1"/>
      <c r="KL504" s="1"/>
      <c r="KM504" s="1"/>
      <c r="KN504" s="1"/>
      <c r="KO504" s="1"/>
      <c r="KP504" s="1"/>
      <c r="KQ504" s="1"/>
      <c r="KR504" s="1"/>
      <c r="KS504" s="1"/>
      <c r="KT504" s="1"/>
      <c r="KU504" s="1"/>
      <c r="KV504" s="1"/>
      <c r="KW504" s="1"/>
      <c r="KX504" s="1"/>
      <c r="KY504" s="1"/>
      <c r="KZ504" s="1"/>
      <c r="LA504" s="1"/>
      <c r="LB504" s="1"/>
      <c r="LC504" s="1"/>
      <c r="LD504" s="1"/>
      <c r="LE504" s="1"/>
      <c r="LF504" s="1"/>
      <c r="LG504" s="1"/>
      <c r="LH504" s="1"/>
      <c r="LI504" s="1"/>
      <c r="LJ504" s="1"/>
      <c r="LK504" s="1"/>
      <c r="LL504" s="1"/>
      <c r="LM504" s="1"/>
      <c r="LN504" s="1"/>
      <c r="LO504" s="1"/>
      <c r="LP504" s="1"/>
      <c r="LQ504" s="1"/>
      <c r="LR504" s="1"/>
      <c r="LS504" s="1"/>
      <c r="LT504" s="1"/>
      <c r="LU504" s="1"/>
      <c r="LV504" s="1"/>
      <c r="LW504" s="1"/>
      <c r="LX504" s="1"/>
      <c r="LY504" s="1"/>
      <c r="LZ504" s="1"/>
      <c r="MA504" s="1"/>
      <c r="MB504" s="1"/>
      <c r="MC504" s="1"/>
      <c r="MD504" s="1"/>
      <c r="ME504" s="1"/>
      <c r="MF504" s="1"/>
      <c r="MG504" s="1"/>
      <c r="MH504" s="1"/>
      <c r="MI504" s="1"/>
      <c r="MJ504" s="1"/>
      <c r="MK504" s="1"/>
      <c r="ML504" s="1"/>
      <c r="MM504" s="1"/>
      <c r="MN504" s="1"/>
      <c r="MO504" s="1"/>
      <c r="MP504" s="1"/>
      <c r="MQ504" s="1"/>
      <c r="MR504" s="1"/>
      <c r="MS504" s="1"/>
      <c r="MT504" s="1"/>
      <c r="MU504" s="1"/>
      <c r="MV504" s="1"/>
      <c r="MW504" s="1"/>
      <c r="MX504" s="1"/>
      <c r="MY504" s="1"/>
      <c r="MZ504" s="1"/>
      <c r="NA504" s="1"/>
      <c r="NB504" s="1"/>
      <c r="NC504" s="1"/>
      <c r="ND504" s="1"/>
      <c r="NE504" s="1"/>
      <c r="NF504" s="1"/>
      <c r="NG504" s="1"/>
      <c r="NH504" s="1"/>
      <c r="NI504" s="1"/>
      <c r="NJ504" s="1"/>
      <c r="NK504" s="1"/>
      <c r="NL504" s="1"/>
      <c r="NM504" s="1"/>
      <c r="NN504" s="1"/>
      <c r="NO504" s="1"/>
      <c r="NP504" s="1"/>
      <c r="NQ504" s="1"/>
      <c r="NR504" s="1"/>
      <c r="NS504" s="1"/>
      <c r="NT504" s="1"/>
      <c r="NU504" s="1"/>
      <c r="NV504" s="1"/>
      <c r="NW504" s="1"/>
      <c r="NX504" s="1"/>
      <c r="NY504" s="1"/>
      <c r="NZ504" s="1"/>
      <c r="OA504" s="1"/>
      <c r="OB504" s="1"/>
      <c r="OC504" s="1"/>
      <c r="OD504" s="1"/>
      <c r="OE504" s="1"/>
      <c r="OF504" s="1"/>
      <c r="OG504" s="1"/>
      <c r="OH504" s="1"/>
      <c r="OI504" s="1"/>
      <c r="OJ504" s="1"/>
      <c r="OK504" s="1"/>
      <c r="OL504" s="1"/>
      <c r="OM504" s="1"/>
      <c r="ON504" s="1"/>
      <c r="OO504" s="1"/>
      <c r="OP504" s="1"/>
      <c r="OQ504" s="1"/>
      <c r="OR504" s="1"/>
      <c r="OS504" s="1"/>
      <c r="OT504" s="1"/>
      <c r="OU504" s="1"/>
      <c r="OV504" s="1"/>
      <c r="OW504" s="1"/>
      <c r="OX504" s="1"/>
      <c r="OY504" s="1"/>
      <c r="OZ504" s="1"/>
      <c r="PA504" s="1"/>
      <c r="PB504" s="1"/>
      <c r="PC504" s="1"/>
      <c r="PD504" s="1"/>
      <c r="PE504" s="1"/>
      <c r="PF504" s="1"/>
      <c r="PG504" s="1"/>
      <c r="PH504" s="1"/>
      <c r="PI504" s="1"/>
      <c r="PJ504" s="1"/>
      <c r="PK504" s="1"/>
      <c r="PL504" s="1"/>
      <c r="PM504" s="1"/>
      <c r="PN504" s="1"/>
      <c r="PO504" s="1"/>
      <c r="PP504" s="1"/>
      <c r="PQ504" s="1"/>
      <c r="PR504" s="1"/>
      <c r="PS504" s="1"/>
      <c r="PT504" s="1"/>
      <c r="PU504" s="1"/>
      <c r="PV504" s="1"/>
      <c r="PW504" s="1"/>
      <c r="PX504" s="1"/>
      <c r="PY504" s="1"/>
      <c r="PZ504" s="1"/>
      <c r="QA504" s="1"/>
      <c r="QB504" s="1"/>
      <c r="QC504" s="1"/>
      <c r="QD504" s="1"/>
      <c r="QE504" s="1"/>
      <c r="QF504" s="1"/>
      <c r="QG504" s="1"/>
      <c r="QH504" s="1"/>
      <c r="QI504" s="1"/>
      <c r="QJ504" s="1"/>
      <c r="QK504" s="1"/>
      <c r="QL504" s="1"/>
      <c r="QM504" s="1"/>
      <c r="QN504" s="1"/>
      <c r="QO504" s="1"/>
      <c r="QP504" s="1"/>
      <c r="QQ504" s="1"/>
      <c r="QR504" s="1"/>
      <c r="QS504" s="1"/>
      <c r="QT504" s="1"/>
      <c r="QU504" s="1"/>
      <c r="QV504" s="1"/>
      <c r="QW504" s="1"/>
      <c r="QX504" s="1"/>
      <c r="QY504" s="1"/>
      <c r="QZ504" s="1"/>
      <c r="RA504" s="1"/>
      <c r="RB504" s="1"/>
      <c r="RC504" s="1"/>
      <c r="RD504" s="1"/>
      <c r="RE504" s="1"/>
      <c r="RF504" s="1"/>
      <c r="RG504" s="1"/>
      <c r="RH504" s="1"/>
      <c r="RI504" s="1"/>
      <c r="RJ504" s="1"/>
      <c r="RK504" s="1"/>
      <c r="RL504" s="1"/>
      <c r="RM504" s="1"/>
      <c r="RN504" s="1"/>
      <c r="RO504" s="1"/>
      <c r="RP504" s="1"/>
      <c r="RQ504" s="1"/>
      <c r="RR504" s="1"/>
      <c r="RS504" s="1"/>
      <c r="RT504" s="1"/>
      <c r="RU504" s="1"/>
      <c r="RV504" s="1"/>
      <c r="RW504" s="1"/>
      <c r="RX504" s="1"/>
      <c r="RY504" s="1"/>
      <c r="RZ504" s="1"/>
      <c r="SA504" s="1"/>
      <c r="SB504" s="1"/>
      <c r="SC504" s="1"/>
      <c r="SD504" s="1"/>
      <c r="SE504" s="1"/>
      <c r="SF504" s="1"/>
      <c r="SG504" s="1"/>
      <c r="SH504" s="1"/>
      <c r="SI504" s="1"/>
      <c r="SJ504" s="1"/>
      <c r="SK504" s="1"/>
      <c r="SL504" s="1"/>
      <c r="SM504" s="1"/>
      <c r="SN504" s="1"/>
      <c r="SO504" s="1"/>
      <c r="SP504" s="1"/>
      <c r="SQ504" s="1"/>
      <c r="SR504" s="1"/>
      <c r="SS504" s="1"/>
      <c r="ST504" s="1"/>
      <c r="SU504" s="1"/>
      <c r="SV504" s="1"/>
      <c r="SW504" s="1"/>
      <c r="SX504" s="1"/>
      <c r="SY504" s="1"/>
      <c r="SZ504" s="1"/>
      <c r="TA504" s="1"/>
      <c r="TB504" s="1"/>
      <c r="TC504" s="1"/>
      <c r="TD504" s="1"/>
      <c r="TE504" s="1"/>
      <c r="TF504" s="1"/>
      <c r="TG504" s="1"/>
      <c r="TH504" s="1"/>
      <c r="TI504" s="1"/>
      <c r="TJ504" s="1"/>
      <c r="TK504" s="1"/>
      <c r="TL504" s="1"/>
      <c r="TM504" s="1"/>
      <c r="TN504" s="1"/>
      <c r="TO504" s="1"/>
      <c r="TP504" s="1"/>
      <c r="TQ504" s="1"/>
      <c r="TR504" s="1"/>
      <c r="TS504" s="1"/>
      <c r="TT504" s="1"/>
      <c r="TU504" s="1"/>
      <c r="TV504" s="1"/>
      <c r="TW504" s="1"/>
      <c r="TX504" s="1"/>
      <c r="TY504" s="1"/>
      <c r="TZ504" s="1"/>
      <c r="UA504" s="1"/>
      <c r="UB504" s="1"/>
      <c r="UC504" s="1"/>
      <c r="UD504" s="1"/>
      <c r="UE504" s="1"/>
      <c r="UF504" s="1"/>
      <c r="UG504" s="1"/>
      <c r="UH504" s="1"/>
      <c r="UI504" s="1"/>
      <c r="UJ504" s="1"/>
      <c r="UK504" s="1"/>
      <c r="UL504" s="1"/>
      <c r="UM504" s="1"/>
      <c r="UN504" s="1"/>
      <c r="UO504" s="1"/>
      <c r="UP504" s="1"/>
      <c r="UQ504" s="1"/>
      <c r="UR504" s="1"/>
      <c r="US504" s="1"/>
      <c r="UT504" s="1"/>
      <c r="UU504" s="1"/>
      <c r="UV504" s="1"/>
      <c r="UW504" s="1"/>
      <c r="UX504" s="1"/>
      <c r="UY504" s="1"/>
      <c r="UZ504" s="1"/>
      <c r="VA504" s="1"/>
      <c r="VB504" s="1"/>
      <c r="VC504" s="1"/>
      <c r="VD504" s="1"/>
      <c r="VE504" s="1"/>
      <c r="VF504" s="1"/>
      <c r="VG504" s="1"/>
      <c r="VH504" s="1"/>
      <c r="VI504" s="1"/>
      <c r="VJ504" s="1"/>
      <c r="VK504" s="1"/>
      <c r="VL504" s="1"/>
      <c r="VM504" s="1"/>
      <c r="VN504" s="1"/>
      <c r="VO504" s="1"/>
      <c r="VP504" s="1"/>
      <c r="VQ504" s="1"/>
      <c r="VR504" s="1"/>
      <c r="VS504" s="1"/>
      <c r="VT504" s="1"/>
      <c r="VU504" s="1"/>
      <c r="VV504" s="1"/>
      <c r="VW504" s="1"/>
      <c r="VX504" s="1"/>
      <c r="VY504" s="1"/>
      <c r="VZ504" s="1"/>
      <c r="WA504" s="1"/>
      <c r="WB504" s="1"/>
      <c r="WC504" s="1"/>
      <c r="WD504" s="1"/>
      <c r="WE504" s="1"/>
      <c r="WF504" s="1"/>
      <c r="WG504" s="1"/>
      <c r="WH504" s="1"/>
      <c r="WI504" s="1"/>
      <c r="WJ504" s="1"/>
      <c r="WK504" s="1"/>
      <c r="WL504" s="1"/>
      <c r="WM504" s="1"/>
      <c r="WN504" s="1"/>
      <c r="WO504" s="1"/>
      <c r="WP504" s="1"/>
      <c r="WQ504" s="1"/>
      <c r="WR504" s="1"/>
      <c r="WS504" s="1"/>
      <c r="WT504" s="1"/>
      <c r="WU504" s="1"/>
      <c r="WV504" s="1"/>
      <c r="WW504" s="1"/>
      <c r="WX504" s="1"/>
      <c r="WY504" s="1"/>
      <c r="WZ504" s="1"/>
      <c r="XA504" s="1"/>
      <c r="XB504" s="1"/>
      <c r="XC504" s="1"/>
      <c r="XD504" s="1"/>
      <c r="XE504" s="1"/>
      <c r="XF504" s="1"/>
      <c r="XG504" s="1"/>
      <c r="XH504" s="1"/>
      <c r="XI504" s="1"/>
      <c r="XJ504" s="1"/>
      <c r="XK504" s="1"/>
      <c r="XL504" s="1"/>
      <c r="XM504" s="1"/>
      <c r="XN504" s="1"/>
      <c r="XO504" s="1"/>
      <c r="XP504" s="1"/>
      <c r="XQ504" s="1"/>
      <c r="XR504" s="1"/>
      <c r="XS504" s="1"/>
      <c r="XT504" s="1"/>
      <c r="XU504" s="1"/>
      <c r="XV504" s="1"/>
      <c r="XW504" s="1"/>
      <c r="XX504" s="1"/>
      <c r="XY504" s="1"/>
      <c r="XZ504" s="1"/>
      <c r="YA504" s="1"/>
      <c r="YB504" s="1"/>
      <c r="YC504" s="1"/>
      <c r="YD504" s="1"/>
      <c r="YE504" s="1"/>
      <c r="YF504" s="1"/>
      <c r="YG504" s="1"/>
      <c r="YH504" s="1"/>
      <c r="YI504" s="1"/>
      <c r="YJ504" s="1"/>
      <c r="YK504" s="1"/>
      <c r="YL504" s="1"/>
      <c r="YM504" s="1"/>
      <c r="YN504" s="1"/>
      <c r="YO504" s="1"/>
      <c r="YP504" s="1"/>
      <c r="YQ504" s="1"/>
      <c r="YR504" s="1"/>
      <c r="YS504" s="1"/>
      <c r="YT504" s="1"/>
      <c r="YU504" s="1"/>
      <c r="YV504" s="1"/>
      <c r="YW504" s="1"/>
      <c r="YX504" s="1"/>
      <c r="YY504" s="1"/>
      <c r="YZ504" s="1"/>
      <c r="ZA504" s="1"/>
      <c r="ZB504" s="1"/>
      <c r="ZC504" s="1"/>
      <c r="ZD504" s="1"/>
      <c r="ZE504" s="1"/>
      <c r="ZF504" s="1"/>
      <c r="ZG504" s="1"/>
      <c r="ZH504" s="1"/>
      <c r="ZI504" s="1"/>
      <c r="ZJ504" s="1"/>
      <c r="ZK504" s="1"/>
      <c r="ZL504" s="1"/>
      <c r="ZM504" s="1"/>
      <c r="ZN504" s="1"/>
      <c r="ZO504" s="1"/>
      <c r="ZP504" s="1"/>
      <c r="ZQ504" s="1"/>
      <c r="ZR504" s="1"/>
      <c r="ZS504" s="1"/>
      <c r="ZT504" s="1"/>
      <c r="ZU504" s="1"/>
      <c r="ZV504" s="1"/>
      <c r="ZW504" s="1"/>
      <c r="ZX504" s="1"/>
      <c r="ZY504" s="1"/>
      <c r="ZZ504" s="1"/>
      <c r="AAA504" s="1"/>
      <c r="AAB504" s="1"/>
      <c r="AAC504" s="1"/>
      <c r="AAD504" s="1"/>
      <c r="AAE504" s="1"/>
      <c r="AAF504" s="1"/>
      <c r="AAG504" s="1"/>
      <c r="AAH504" s="1"/>
      <c r="AAI504" s="1"/>
      <c r="AAJ504" s="1"/>
      <c r="AAK504" s="1"/>
      <c r="AAL504" s="1"/>
      <c r="AAM504" s="1"/>
      <c r="AAN504" s="1"/>
      <c r="AAO504" s="1"/>
      <c r="AAP504" s="1"/>
      <c r="AAQ504" s="1"/>
      <c r="AAR504" s="1"/>
      <c r="AAS504" s="1"/>
      <c r="AAT504" s="1"/>
      <c r="AAU504" s="1"/>
      <c r="AAV504" s="1"/>
      <c r="AAW504" s="1"/>
      <c r="AAX504" s="1"/>
      <c r="AAY504" s="1"/>
      <c r="AAZ504" s="1"/>
      <c r="ABA504" s="1"/>
      <c r="ABB504" s="1"/>
      <c r="ABC504" s="1"/>
      <c r="ABD504" s="1"/>
      <c r="ABE504" s="1"/>
      <c r="ABF504" s="1"/>
      <c r="ABG504" s="1"/>
      <c r="ABH504" s="1"/>
      <c r="ABI504" s="1"/>
      <c r="ABJ504" s="1"/>
      <c r="ABK504" s="1"/>
      <c r="ABL504" s="1"/>
      <c r="ABM504" s="1"/>
      <c r="ABN504" s="1"/>
      <c r="ABO504" s="1"/>
      <c r="ABP504" s="1"/>
      <c r="ABQ504" s="1"/>
      <c r="ABR504" s="1"/>
      <c r="ABS504" s="1"/>
      <c r="ABT504" s="1"/>
      <c r="ABU504" s="1"/>
      <c r="ABV504" s="1"/>
      <c r="ABW504" s="1"/>
      <c r="ABX504" s="1"/>
      <c r="ABY504" s="1"/>
      <c r="ABZ504" s="1"/>
      <c r="ACA504" s="1"/>
      <c r="ACB504" s="1"/>
      <c r="ACC504" s="1"/>
      <c r="ACD504" s="1"/>
      <c r="ACE504" s="1"/>
      <c r="ACF504" s="1"/>
      <c r="ACG504" s="1"/>
      <c r="ACH504" s="1"/>
      <c r="ACI504" s="1"/>
      <c r="ACJ504" s="1"/>
      <c r="ACK504" s="1"/>
      <c r="ACL504" s="1"/>
      <c r="ACM504" s="1"/>
      <c r="ACN504" s="1"/>
      <c r="ACO504" s="1"/>
      <c r="ACP504" s="1"/>
      <c r="ACQ504" s="1"/>
      <c r="ACR504" s="1"/>
      <c r="ACS504" s="1"/>
      <c r="ACT504" s="1"/>
      <c r="ACU504" s="1"/>
      <c r="ACV504" s="1"/>
      <c r="ACW504" s="1"/>
      <c r="ACX504" s="1"/>
      <c r="ACY504" s="1"/>
      <c r="ACZ504" s="1"/>
      <c r="ADA504" s="1"/>
      <c r="ADB504" s="1"/>
      <c r="ADC504" s="1"/>
      <c r="ADD504" s="1"/>
      <c r="ADE504" s="1"/>
      <c r="ADF504" s="1"/>
      <c r="ADG504" s="1"/>
      <c r="ADH504" s="1"/>
      <c r="ADI504" s="1"/>
      <c r="ADJ504" s="1"/>
      <c r="ADK504" s="1"/>
      <c r="ADL504" s="1"/>
      <c r="ADM504" s="1"/>
      <c r="ADN504" s="1"/>
      <c r="ADO504" s="1"/>
      <c r="ADP504" s="1"/>
      <c r="ADQ504" s="1"/>
      <c r="ADR504" s="1"/>
      <c r="ADS504" s="1"/>
      <c r="ADT504" s="1"/>
      <c r="ADU504" s="1"/>
      <c r="ADV504" s="1"/>
      <c r="ADW504" s="1"/>
      <c r="ADX504" s="1"/>
      <c r="ADY504" s="1"/>
      <c r="ADZ504" s="1"/>
      <c r="AEA504" s="1"/>
      <c r="AEB504" s="1"/>
      <c r="AEC504" s="1"/>
      <c r="AED504" s="1"/>
      <c r="AEE504" s="1"/>
      <c r="AEF504" s="1"/>
      <c r="AEG504" s="1"/>
      <c r="AEH504" s="1"/>
      <c r="AEI504" s="1"/>
      <c r="AEJ504" s="1"/>
      <c r="AEK504" s="1"/>
      <c r="AEL504" s="1"/>
      <c r="AEM504" s="1"/>
      <c r="AEN504" s="1"/>
      <c r="AEO504" s="1"/>
      <c r="AEP504" s="1"/>
      <c r="AEQ504" s="1"/>
      <c r="AER504" s="1"/>
      <c r="AES504" s="1"/>
      <c r="AET504" s="1"/>
      <c r="AEU504" s="1"/>
      <c r="AEV504" s="1"/>
      <c r="AEW504" s="1"/>
      <c r="AEX504" s="1"/>
      <c r="AEY504" s="1"/>
      <c r="AEZ504" s="1"/>
      <c r="AFA504" s="1"/>
      <c r="AFB504" s="1"/>
      <c r="AFC504" s="1"/>
      <c r="AFD504" s="1"/>
      <c r="AFE504" s="1"/>
      <c r="AFF504" s="1"/>
      <c r="AFG504" s="1"/>
      <c r="AFH504" s="1"/>
    </row>
    <row r="505" spans="1:840" s="1" customFormat="1" x14ac:dyDescent="0.25">
      <c r="A505" s="1">
        <v>358</v>
      </c>
      <c r="B505" s="13" t="s">
        <v>208</v>
      </c>
      <c r="C505" s="13" t="s">
        <v>209</v>
      </c>
      <c r="D505" s="13" t="s">
        <v>206</v>
      </c>
      <c r="E505" s="14">
        <v>20840</v>
      </c>
      <c r="F505" s="1" t="s">
        <v>210</v>
      </c>
      <c r="G505" s="1" t="s">
        <v>1152</v>
      </c>
      <c r="H505" s="1" t="s">
        <v>1169</v>
      </c>
      <c r="K505" s="1">
        <v>10</v>
      </c>
      <c r="N505" s="1">
        <v>30</v>
      </c>
      <c r="O505" s="1">
        <v>20</v>
      </c>
      <c r="P505" s="1">
        <f>SUM(I505:O505)</f>
        <v>60</v>
      </c>
    </row>
    <row r="506" spans="1:840" s="1" customFormat="1" x14ac:dyDescent="0.25">
      <c r="B506" s="6" t="s">
        <v>413</v>
      </c>
      <c r="C506" s="6" t="s">
        <v>414</v>
      </c>
      <c r="D506" s="28" t="s">
        <v>366</v>
      </c>
      <c r="E506" s="30">
        <v>20630</v>
      </c>
      <c r="F506" s="1" t="s">
        <v>415</v>
      </c>
      <c r="G506" s="1" t="s">
        <v>1152</v>
      </c>
      <c r="H506" s="1" t="s">
        <v>1169</v>
      </c>
    </row>
    <row r="507" spans="1:840" s="7" customFormat="1" x14ac:dyDescent="0.25">
      <c r="B507" s="6" t="s">
        <v>1336</v>
      </c>
      <c r="C507" s="6" t="s">
        <v>663</v>
      </c>
      <c r="D507" s="28" t="s">
        <v>1294</v>
      </c>
      <c r="E507" s="30">
        <v>19792</v>
      </c>
      <c r="F507" s="7" t="s">
        <v>1337</v>
      </c>
      <c r="G507" s="7" t="s">
        <v>1152</v>
      </c>
      <c r="H507" s="7" t="s">
        <v>1169</v>
      </c>
    </row>
    <row r="508" spans="1:840" s="1" customFormat="1" x14ac:dyDescent="0.25">
      <c r="A508" s="1">
        <v>398</v>
      </c>
      <c r="B508" s="6" t="s">
        <v>850</v>
      </c>
      <c r="C508" s="6" t="s">
        <v>66</v>
      </c>
      <c r="D508" s="28" t="s">
        <v>844</v>
      </c>
      <c r="E508" s="6" t="s">
        <v>851</v>
      </c>
      <c r="F508" s="1" t="s">
        <v>852</v>
      </c>
      <c r="G508" s="6" t="s">
        <v>1152</v>
      </c>
      <c r="H508" s="1" t="s">
        <v>1169</v>
      </c>
    </row>
    <row r="509" spans="1:840" s="1" customFormat="1" x14ac:dyDescent="0.25">
      <c r="A509" s="1">
        <v>381</v>
      </c>
      <c r="B509" s="6" t="s">
        <v>847</v>
      </c>
      <c r="C509" s="6" t="s">
        <v>552</v>
      </c>
      <c r="D509" s="28" t="s">
        <v>844</v>
      </c>
      <c r="E509" s="6" t="s">
        <v>848</v>
      </c>
      <c r="F509" s="1" t="s">
        <v>849</v>
      </c>
      <c r="G509" s="6" t="s">
        <v>1152</v>
      </c>
      <c r="H509" s="1" t="s">
        <v>1169</v>
      </c>
    </row>
    <row r="510" spans="1:840" s="1" customFormat="1" x14ac:dyDescent="0.25">
      <c r="B510" s="1" t="s">
        <v>728</v>
      </c>
      <c r="C510" s="1" t="s">
        <v>287</v>
      </c>
      <c r="D510" s="1" t="s">
        <v>706</v>
      </c>
      <c r="E510" s="4" t="s">
        <v>729</v>
      </c>
      <c r="F510" s="1" t="s">
        <v>730</v>
      </c>
      <c r="G510" s="1" t="s">
        <v>1152</v>
      </c>
      <c r="H510" s="1" t="s">
        <v>1169</v>
      </c>
    </row>
    <row r="511" spans="1:840" s="1" customFormat="1" x14ac:dyDescent="0.25">
      <c r="A511" s="1">
        <v>360</v>
      </c>
      <c r="B511" s="6" t="s">
        <v>1281</v>
      </c>
      <c r="C511" s="6" t="s">
        <v>1282</v>
      </c>
      <c r="D511" s="1" t="s">
        <v>67</v>
      </c>
      <c r="E511" s="4"/>
      <c r="F511" s="1" t="s">
        <v>1283</v>
      </c>
      <c r="G511" s="1" t="s">
        <v>1152</v>
      </c>
      <c r="H511" s="1" t="s">
        <v>1169</v>
      </c>
      <c r="K511" s="1">
        <v>50</v>
      </c>
      <c r="L511" s="1">
        <v>30</v>
      </c>
      <c r="M511" s="1">
        <v>15</v>
      </c>
      <c r="P511" s="1">
        <f>SUM(I511:O511)</f>
        <v>95</v>
      </c>
    </row>
    <row r="512" spans="1:840" s="1" customFormat="1" x14ac:dyDescent="0.25">
      <c r="B512" s="1" t="s">
        <v>763</v>
      </c>
      <c r="C512" s="1" t="s">
        <v>432</v>
      </c>
      <c r="D512" s="1" t="s">
        <v>706</v>
      </c>
      <c r="E512" s="4" t="s">
        <v>764</v>
      </c>
      <c r="F512" s="1" t="s">
        <v>765</v>
      </c>
      <c r="G512" s="1" t="s">
        <v>1152</v>
      </c>
      <c r="H512" s="1" t="s">
        <v>1169</v>
      </c>
    </row>
    <row r="513" spans="1:16" s="1" customFormat="1" x14ac:dyDescent="0.25">
      <c r="B513" s="1" t="s">
        <v>188</v>
      </c>
      <c r="C513" s="1" t="s">
        <v>189</v>
      </c>
      <c r="D513" s="1" t="s">
        <v>185</v>
      </c>
      <c r="E513" s="41" t="s">
        <v>190</v>
      </c>
      <c r="F513" s="1" t="s">
        <v>191</v>
      </c>
      <c r="G513" s="1" t="s">
        <v>1152</v>
      </c>
      <c r="H513" s="1" t="s">
        <v>1169</v>
      </c>
    </row>
    <row r="514" spans="1:16" s="7" customFormat="1" x14ac:dyDescent="0.25">
      <c r="A514" s="7">
        <v>354</v>
      </c>
      <c r="B514" s="6" t="s">
        <v>431</v>
      </c>
      <c r="C514" s="6" t="s">
        <v>432</v>
      </c>
      <c r="D514" s="28" t="s">
        <v>366</v>
      </c>
      <c r="E514" s="30">
        <v>19510</v>
      </c>
      <c r="F514" s="7" t="s">
        <v>433</v>
      </c>
      <c r="G514" s="7" t="s">
        <v>1152</v>
      </c>
      <c r="H514" s="7" t="s">
        <v>1169</v>
      </c>
      <c r="I514" s="7">
        <v>70</v>
      </c>
      <c r="J514" s="7">
        <v>70</v>
      </c>
      <c r="K514" s="7">
        <v>70</v>
      </c>
      <c r="O514" s="7">
        <v>20</v>
      </c>
      <c r="P514" s="7">
        <f>SUM(I514:O514)</f>
        <v>230</v>
      </c>
    </row>
    <row r="515" spans="1:16" s="7" customFormat="1" x14ac:dyDescent="0.25">
      <c r="A515" s="7">
        <v>369</v>
      </c>
      <c r="B515" s="7" t="s">
        <v>584</v>
      </c>
      <c r="C515" s="7" t="s">
        <v>527</v>
      </c>
      <c r="D515" s="7" t="s">
        <v>567</v>
      </c>
      <c r="E515" s="8">
        <v>20552</v>
      </c>
      <c r="F515" s="7" t="s">
        <v>585</v>
      </c>
      <c r="G515" s="7" t="s">
        <v>1152</v>
      </c>
      <c r="H515" s="7" t="s">
        <v>1169</v>
      </c>
      <c r="K515" s="7">
        <v>20</v>
      </c>
      <c r="L515" s="7">
        <v>50</v>
      </c>
      <c r="N515" s="7">
        <v>70</v>
      </c>
      <c r="P515" s="7">
        <f>SUM(I515:O515)</f>
        <v>140</v>
      </c>
    </row>
    <row r="516" spans="1:16" s="7" customFormat="1" ht="19.5" customHeight="1" x14ac:dyDescent="0.25">
      <c r="A516" s="7">
        <v>365</v>
      </c>
      <c r="B516" s="6" t="s">
        <v>441</v>
      </c>
      <c r="C516" s="6" t="s">
        <v>98</v>
      </c>
      <c r="D516" s="7" t="s">
        <v>366</v>
      </c>
      <c r="E516" s="77" t="s">
        <v>442</v>
      </c>
      <c r="F516" s="7" t="s">
        <v>443</v>
      </c>
      <c r="G516" s="7" t="s">
        <v>1152</v>
      </c>
      <c r="H516" s="7" t="s">
        <v>1169</v>
      </c>
      <c r="M516" s="7">
        <v>20</v>
      </c>
      <c r="O516" s="7">
        <v>20</v>
      </c>
      <c r="P516" s="7">
        <f>SUM(I516:O516)</f>
        <v>40</v>
      </c>
    </row>
    <row r="517" spans="1:16" s="7" customFormat="1" x14ac:dyDescent="0.25">
      <c r="B517" s="7" t="s">
        <v>569</v>
      </c>
      <c r="C517" s="7" t="s">
        <v>570</v>
      </c>
      <c r="D517" s="7" t="s">
        <v>567</v>
      </c>
      <c r="E517" s="8">
        <v>17980</v>
      </c>
      <c r="F517" s="7" t="s">
        <v>571</v>
      </c>
      <c r="G517" s="7" t="s">
        <v>1153</v>
      </c>
      <c r="H517" s="7" t="s">
        <v>1169</v>
      </c>
    </row>
    <row r="518" spans="1:16" s="7" customFormat="1" x14ac:dyDescent="0.25">
      <c r="A518" s="7">
        <v>361</v>
      </c>
      <c r="B518" s="27" t="s">
        <v>104</v>
      </c>
      <c r="C518" s="27" t="s">
        <v>380</v>
      </c>
      <c r="D518" s="29" t="s">
        <v>366</v>
      </c>
      <c r="E518" s="40">
        <v>17057</v>
      </c>
      <c r="F518" s="7" t="s">
        <v>381</v>
      </c>
      <c r="G518" s="7" t="s">
        <v>1153</v>
      </c>
      <c r="H518" s="7" t="s">
        <v>1169</v>
      </c>
      <c r="K518" s="7">
        <v>10</v>
      </c>
      <c r="P518" s="7">
        <f>SUM(I518:O518)</f>
        <v>10</v>
      </c>
    </row>
    <row r="519" spans="1:16" s="7" customFormat="1" x14ac:dyDescent="0.25">
      <c r="B519" s="26" t="s">
        <v>1079</v>
      </c>
      <c r="C519" s="26" t="s">
        <v>1080</v>
      </c>
      <c r="D519" s="26" t="s">
        <v>1077</v>
      </c>
      <c r="E519" s="47">
        <v>17171</v>
      </c>
      <c r="F519" s="7" t="s">
        <v>1081</v>
      </c>
      <c r="G519" s="46" t="s">
        <v>1153</v>
      </c>
      <c r="H519" s="46" t="s">
        <v>1169</v>
      </c>
    </row>
    <row r="520" spans="1:16" s="7" customFormat="1" x14ac:dyDescent="0.25">
      <c r="A520" s="7">
        <v>366</v>
      </c>
      <c r="B520" s="6" t="s">
        <v>411</v>
      </c>
      <c r="C520" s="6" t="s">
        <v>236</v>
      </c>
      <c r="D520" s="28" t="s">
        <v>366</v>
      </c>
      <c r="E520" s="30">
        <v>19334</v>
      </c>
      <c r="F520" s="7" t="s">
        <v>412</v>
      </c>
      <c r="G520" s="7" t="s">
        <v>1153</v>
      </c>
      <c r="H520" s="7" t="s">
        <v>1169</v>
      </c>
      <c r="M520" s="7">
        <v>10</v>
      </c>
      <c r="O520" s="7">
        <v>20</v>
      </c>
      <c r="P520" s="7">
        <f>SUM(I520:O520)</f>
        <v>30</v>
      </c>
    </row>
    <row r="521" spans="1:16" s="7" customFormat="1" x14ac:dyDescent="0.25">
      <c r="B521" s="7" t="s">
        <v>725</v>
      </c>
      <c r="C521" s="7" t="s">
        <v>287</v>
      </c>
      <c r="D521" s="7" t="s">
        <v>706</v>
      </c>
      <c r="E521" s="52" t="s">
        <v>726</v>
      </c>
      <c r="F521" s="7" t="s">
        <v>727</v>
      </c>
      <c r="G521" s="7" t="s">
        <v>1153</v>
      </c>
      <c r="H521" s="7" t="s">
        <v>1169</v>
      </c>
    </row>
    <row r="522" spans="1:16" s="7" customFormat="1" x14ac:dyDescent="0.25">
      <c r="A522" s="7">
        <v>394</v>
      </c>
      <c r="B522" s="6" t="s">
        <v>853</v>
      </c>
      <c r="C522" s="6" t="s">
        <v>432</v>
      </c>
      <c r="D522" s="28" t="s">
        <v>844</v>
      </c>
      <c r="E522" s="6" t="s">
        <v>854</v>
      </c>
      <c r="F522" s="7" t="s">
        <v>855</v>
      </c>
      <c r="G522" s="6" t="s">
        <v>1153</v>
      </c>
      <c r="H522" s="7" t="s">
        <v>1169</v>
      </c>
    </row>
    <row r="523" spans="1:16" s="7" customFormat="1" x14ac:dyDescent="0.25">
      <c r="A523" s="7">
        <v>376</v>
      </c>
      <c r="B523" s="6" t="s">
        <v>856</v>
      </c>
      <c r="C523" s="6" t="s">
        <v>857</v>
      </c>
      <c r="D523" s="28" t="s">
        <v>844</v>
      </c>
      <c r="E523" s="6" t="s">
        <v>858</v>
      </c>
      <c r="F523" s="7" t="s">
        <v>859</v>
      </c>
      <c r="G523" s="6" t="s">
        <v>1153</v>
      </c>
      <c r="H523" s="7" t="s">
        <v>1169</v>
      </c>
    </row>
    <row r="524" spans="1:16" s="7" customFormat="1" x14ac:dyDescent="0.25">
      <c r="B524" s="28" t="s">
        <v>825</v>
      </c>
      <c r="C524" s="28" t="s">
        <v>63</v>
      </c>
      <c r="D524" s="28" t="s">
        <v>299</v>
      </c>
      <c r="E524" s="47">
        <v>17044</v>
      </c>
      <c r="F524" s="7" t="s">
        <v>826</v>
      </c>
      <c r="G524" s="7" t="s">
        <v>1153</v>
      </c>
      <c r="H524" s="7" t="s">
        <v>1169</v>
      </c>
    </row>
    <row r="525" spans="1:16" s="7" customFormat="1" x14ac:dyDescent="0.25">
      <c r="B525" s="6" t="s">
        <v>408</v>
      </c>
      <c r="C525" s="6" t="s">
        <v>409</v>
      </c>
      <c r="D525" s="28" t="s">
        <v>366</v>
      </c>
      <c r="E525" s="30">
        <v>19045</v>
      </c>
      <c r="F525" s="7" t="s">
        <v>410</v>
      </c>
      <c r="G525" s="7" t="s">
        <v>1153</v>
      </c>
      <c r="H525" s="7" t="s">
        <v>1169</v>
      </c>
    </row>
    <row r="526" spans="1:16" s="7" customFormat="1" x14ac:dyDescent="0.25">
      <c r="A526" s="7">
        <v>353</v>
      </c>
      <c r="B526" s="6" t="s">
        <v>423</v>
      </c>
      <c r="C526" s="6" t="s">
        <v>424</v>
      </c>
      <c r="D526" s="28" t="s">
        <v>366</v>
      </c>
      <c r="E526" s="30">
        <v>17003</v>
      </c>
      <c r="F526" s="7" t="s">
        <v>425</v>
      </c>
      <c r="G526" s="7" t="s">
        <v>1153</v>
      </c>
      <c r="H526" s="7" t="s">
        <v>1169</v>
      </c>
      <c r="I526" s="7">
        <v>30</v>
      </c>
      <c r="J526" s="7">
        <v>50</v>
      </c>
      <c r="K526" s="7">
        <v>30</v>
      </c>
      <c r="M526" s="7">
        <v>70</v>
      </c>
      <c r="O526" s="7">
        <v>20</v>
      </c>
      <c r="P526" s="7">
        <f>SUM(I526:O526)</f>
        <v>200</v>
      </c>
    </row>
    <row r="527" spans="1:16" s="7" customFormat="1" x14ac:dyDescent="0.25">
      <c r="A527" s="7">
        <v>371</v>
      </c>
      <c r="B527" s="6" t="s">
        <v>1384</v>
      </c>
      <c r="C527" s="6" t="s">
        <v>409</v>
      </c>
      <c r="D527" s="28" t="s">
        <v>366</v>
      </c>
      <c r="E527" s="30">
        <v>20952</v>
      </c>
      <c r="G527" s="7" t="s">
        <v>1152</v>
      </c>
      <c r="H527" s="7" t="s">
        <v>1169</v>
      </c>
      <c r="O527" s="7">
        <v>20</v>
      </c>
      <c r="P527" s="7">
        <f>SUM(I527:O527)</f>
        <v>20</v>
      </c>
    </row>
    <row r="528" spans="1:16" s="7" customFormat="1" x14ac:dyDescent="0.25">
      <c r="B528" s="6" t="s">
        <v>1338</v>
      </c>
      <c r="C528" s="6" t="s">
        <v>1339</v>
      </c>
      <c r="D528" s="28" t="s">
        <v>1294</v>
      </c>
      <c r="E528" s="30" t="s">
        <v>1340</v>
      </c>
      <c r="F528" s="7" t="s">
        <v>1341</v>
      </c>
      <c r="G528" s="7" t="s">
        <v>1153</v>
      </c>
      <c r="H528" s="7" t="s">
        <v>1169</v>
      </c>
    </row>
    <row r="529" spans="1:16" s="7" customFormat="1" x14ac:dyDescent="0.25">
      <c r="A529" s="7">
        <v>357</v>
      </c>
      <c r="B529" s="7" t="s">
        <v>589</v>
      </c>
      <c r="C529" s="7" t="s">
        <v>590</v>
      </c>
      <c r="D529" s="7" t="s">
        <v>567</v>
      </c>
      <c r="E529" s="8">
        <v>18761</v>
      </c>
      <c r="F529" s="7" t="s">
        <v>591</v>
      </c>
      <c r="G529" s="7" t="s">
        <v>1153</v>
      </c>
      <c r="H529" s="7" t="s">
        <v>1169</v>
      </c>
      <c r="J529" s="7">
        <v>30</v>
      </c>
      <c r="K529" s="7">
        <v>15</v>
      </c>
      <c r="L529" s="7">
        <v>20</v>
      </c>
      <c r="M529" s="7">
        <v>30</v>
      </c>
      <c r="P529" s="7">
        <f>SUM(I529:O529)</f>
        <v>95</v>
      </c>
    </row>
    <row r="530" spans="1:16" s="7" customFormat="1" x14ac:dyDescent="0.25">
      <c r="A530" s="7">
        <v>351</v>
      </c>
      <c r="B530" s="15" t="s">
        <v>1142</v>
      </c>
      <c r="C530" s="15" t="s">
        <v>903</v>
      </c>
      <c r="D530" s="15" t="s">
        <v>558</v>
      </c>
      <c r="E530" s="93">
        <v>18347</v>
      </c>
      <c r="F530" s="7" t="s">
        <v>1143</v>
      </c>
      <c r="G530" s="7" t="s">
        <v>1153</v>
      </c>
      <c r="H530" s="7" t="s">
        <v>1169</v>
      </c>
      <c r="I530" s="7">
        <v>50</v>
      </c>
      <c r="J530" s="7">
        <v>20</v>
      </c>
      <c r="L530" s="7">
        <v>70</v>
      </c>
      <c r="M530" s="7">
        <v>50</v>
      </c>
      <c r="N530" s="7">
        <v>50</v>
      </c>
      <c r="P530" s="7">
        <f>SUM(I530:O530)</f>
        <v>240</v>
      </c>
    </row>
    <row r="531" spans="1:16" s="7" customFormat="1" x14ac:dyDescent="0.25">
      <c r="B531" s="7" t="s">
        <v>1099</v>
      </c>
      <c r="C531" s="7" t="s">
        <v>702</v>
      </c>
      <c r="D531" s="7" t="s">
        <v>1100</v>
      </c>
      <c r="E531" s="52" t="s">
        <v>1101</v>
      </c>
      <c r="F531" s="7" t="s">
        <v>1102</v>
      </c>
      <c r="G531" s="7" t="s">
        <v>1153</v>
      </c>
      <c r="H531" s="7" t="s">
        <v>1169</v>
      </c>
    </row>
    <row r="532" spans="1:16" s="7" customFormat="1" x14ac:dyDescent="0.25">
      <c r="B532" s="26" t="s">
        <v>1091</v>
      </c>
      <c r="C532" s="26" t="s">
        <v>1092</v>
      </c>
      <c r="D532" s="26" t="s">
        <v>1077</v>
      </c>
      <c r="E532" s="47">
        <v>19205</v>
      </c>
      <c r="F532" s="7" t="s">
        <v>1093</v>
      </c>
      <c r="G532" s="46" t="s">
        <v>1153</v>
      </c>
      <c r="H532" s="46" t="s">
        <v>1169</v>
      </c>
    </row>
    <row r="533" spans="1:16" s="7" customFormat="1" x14ac:dyDescent="0.25">
      <c r="A533" s="7" t="s">
        <v>1171</v>
      </c>
      <c r="E533" s="8" t="s">
        <v>1190</v>
      </c>
    </row>
    <row r="534" spans="1:16" s="7" customFormat="1" ht="16.5" x14ac:dyDescent="0.25">
      <c r="B534" s="33" t="s">
        <v>536</v>
      </c>
      <c r="C534" s="33" t="s">
        <v>30</v>
      </c>
      <c r="D534" s="37" t="s">
        <v>489</v>
      </c>
      <c r="E534" s="30">
        <v>28156</v>
      </c>
      <c r="F534" s="7" t="s">
        <v>537</v>
      </c>
      <c r="G534" s="7" t="s">
        <v>1177</v>
      </c>
      <c r="H534" s="7" t="s">
        <v>1212</v>
      </c>
    </row>
    <row r="535" spans="1:16" s="7" customFormat="1" x14ac:dyDescent="0.25">
      <c r="A535" s="7">
        <v>352</v>
      </c>
      <c r="B535" s="17" t="s">
        <v>126</v>
      </c>
      <c r="C535" s="17" t="s">
        <v>129</v>
      </c>
      <c r="D535" s="20" t="s">
        <v>120</v>
      </c>
      <c r="E535" s="19">
        <v>24946</v>
      </c>
      <c r="F535" s="7" t="s">
        <v>130</v>
      </c>
      <c r="G535" s="7" t="s">
        <v>1177</v>
      </c>
      <c r="H535" s="7" t="s">
        <v>1212</v>
      </c>
      <c r="I535" s="7">
        <v>70</v>
      </c>
      <c r="J535" s="7">
        <v>70</v>
      </c>
      <c r="L535" s="7">
        <v>70</v>
      </c>
      <c r="N535" s="7">
        <v>70</v>
      </c>
      <c r="P535" s="7">
        <f>SUM(I535:O535)</f>
        <v>280</v>
      </c>
    </row>
    <row r="536" spans="1:16" s="7" customFormat="1" x14ac:dyDescent="0.25">
      <c r="A536" s="7">
        <v>363</v>
      </c>
      <c r="B536" s="17" t="s">
        <v>1357</v>
      </c>
      <c r="C536" s="17" t="s">
        <v>1358</v>
      </c>
      <c r="D536" s="20" t="s">
        <v>2</v>
      </c>
      <c r="E536" s="19">
        <v>34335</v>
      </c>
      <c r="G536" s="7" t="s">
        <v>1359</v>
      </c>
      <c r="H536" s="7" t="s">
        <v>1212</v>
      </c>
      <c r="L536" s="7">
        <v>30</v>
      </c>
      <c r="P536" s="7">
        <f>SUM(I536:O536)</f>
        <v>30</v>
      </c>
    </row>
    <row r="537" spans="1:16" s="7" customFormat="1" ht="16.5" x14ac:dyDescent="0.25">
      <c r="B537" s="33" t="s">
        <v>500</v>
      </c>
      <c r="C537" s="33" t="s">
        <v>501</v>
      </c>
      <c r="D537" s="37" t="s">
        <v>489</v>
      </c>
      <c r="E537" s="6" t="s">
        <v>502</v>
      </c>
      <c r="F537" s="7" t="s">
        <v>503</v>
      </c>
      <c r="G537" s="7" t="s">
        <v>1176</v>
      </c>
      <c r="H537" s="7" t="s">
        <v>1212</v>
      </c>
    </row>
    <row r="538" spans="1:16" s="7" customFormat="1" x14ac:dyDescent="0.25">
      <c r="B538" s="32" t="s">
        <v>940</v>
      </c>
      <c r="C538" s="7" t="s">
        <v>941</v>
      </c>
      <c r="D538" s="7" t="s">
        <v>567</v>
      </c>
      <c r="E538" s="52" t="s">
        <v>942</v>
      </c>
      <c r="F538" s="7" t="s">
        <v>943</v>
      </c>
      <c r="G538" s="7" t="s">
        <v>1177</v>
      </c>
      <c r="H538" s="7" t="s">
        <v>1212</v>
      </c>
    </row>
    <row r="539" spans="1:16" s="7" customFormat="1" ht="14.25" customHeight="1" x14ac:dyDescent="0.25">
      <c r="B539" s="28" t="s">
        <v>280</v>
      </c>
      <c r="C539" s="28" t="s">
        <v>247</v>
      </c>
      <c r="D539" s="28" t="s">
        <v>206</v>
      </c>
      <c r="E539" s="47">
        <v>28116</v>
      </c>
      <c r="F539" s="7" t="s">
        <v>281</v>
      </c>
      <c r="G539" s="46" t="s">
        <v>1177</v>
      </c>
      <c r="H539" s="7" t="s">
        <v>1212</v>
      </c>
    </row>
    <row r="540" spans="1:16" s="7" customFormat="1" x14ac:dyDescent="0.25">
      <c r="B540" s="7" t="s">
        <v>1043</v>
      </c>
      <c r="C540" s="7" t="s">
        <v>1044</v>
      </c>
      <c r="D540" s="7" t="s">
        <v>1022</v>
      </c>
      <c r="E540" s="52" t="s">
        <v>1045</v>
      </c>
      <c r="F540" s="7" t="s">
        <v>1046</v>
      </c>
      <c r="G540" s="7" t="s">
        <v>1171</v>
      </c>
      <c r="H540" s="7" t="s">
        <v>1212</v>
      </c>
    </row>
    <row r="541" spans="1:16" s="7" customFormat="1" x14ac:dyDescent="0.25">
      <c r="B541" s="26" t="s">
        <v>262</v>
      </c>
      <c r="C541" s="26" t="s">
        <v>263</v>
      </c>
      <c r="D541" s="26" t="s">
        <v>206</v>
      </c>
      <c r="E541" s="47">
        <v>26510</v>
      </c>
      <c r="F541" s="7" t="s">
        <v>264</v>
      </c>
      <c r="G541" s="46" t="s">
        <v>1177</v>
      </c>
      <c r="H541" s="46" t="s">
        <v>1212</v>
      </c>
    </row>
    <row r="542" spans="1:16" s="7" customFormat="1" x14ac:dyDescent="0.25">
      <c r="A542" s="7">
        <v>367</v>
      </c>
      <c r="B542" s="3" t="s">
        <v>112</v>
      </c>
      <c r="C542" s="3" t="s">
        <v>113</v>
      </c>
      <c r="D542" s="15" t="s">
        <v>67</v>
      </c>
      <c r="E542" s="16">
        <v>28881</v>
      </c>
      <c r="F542" s="7" t="s">
        <v>114</v>
      </c>
      <c r="G542" s="7" t="s">
        <v>1176</v>
      </c>
      <c r="H542" s="7" t="s">
        <v>1212</v>
      </c>
      <c r="M542" s="7">
        <v>50</v>
      </c>
      <c r="P542" s="7">
        <f>SUM(I542:O542)</f>
        <v>50</v>
      </c>
    </row>
    <row r="543" spans="1:16" s="7" customFormat="1" x14ac:dyDescent="0.25">
      <c r="A543" s="7">
        <v>362</v>
      </c>
      <c r="B543" s="6" t="s">
        <v>25</v>
      </c>
      <c r="C543" s="6" t="s">
        <v>26</v>
      </c>
      <c r="D543" s="28" t="s">
        <v>2</v>
      </c>
      <c r="E543" s="6" t="s">
        <v>27</v>
      </c>
      <c r="F543" s="7" t="s">
        <v>28</v>
      </c>
      <c r="G543" s="46" t="s">
        <v>1177</v>
      </c>
      <c r="H543" s="7" t="s">
        <v>1212</v>
      </c>
      <c r="L543" s="7">
        <v>20</v>
      </c>
      <c r="P543" s="7">
        <f>SUM(I543:O543)</f>
        <v>20</v>
      </c>
    </row>
    <row r="544" spans="1:16" s="1" customFormat="1" x14ac:dyDescent="0.25">
      <c r="A544" s="1">
        <v>356</v>
      </c>
      <c r="B544" s="3" t="s">
        <v>101</v>
      </c>
      <c r="C544" s="3" t="s">
        <v>102</v>
      </c>
      <c r="D544" s="15" t="s">
        <v>67</v>
      </c>
      <c r="E544" s="16">
        <v>23982</v>
      </c>
      <c r="F544" s="1" t="s">
        <v>103</v>
      </c>
      <c r="G544" s="45" t="s">
        <v>1177</v>
      </c>
      <c r="H544" s="1" t="s">
        <v>1212</v>
      </c>
      <c r="I544" s="1">
        <v>50</v>
      </c>
      <c r="M544" s="1">
        <v>70</v>
      </c>
      <c r="P544" s="1">
        <f>SUM(I544:O544)</f>
        <v>120</v>
      </c>
    </row>
    <row r="545" spans="1:840" s="1" customFormat="1" x14ac:dyDescent="0.25">
      <c r="A545" s="1">
        <v>237</v>
      </c>
      <c r="B545" s="3" t="s">
        <v>1226</v>
      </c>
      <c r="C545" s="3" t="s">
        <v>1227</v>
      </c>
      <c r="D545" s="15"/>
      <c r="E545" s="16">
        <v>23378</v>
      </c>
      <c r="F545" s="7" t="s">
        <v>1228</v>
      </c>
      <c r="G545" s="45" t="s">
        <v>1171</v>
      </c>
      <c r="H545" s="1" t="s">
        <v>1229</v>
      </c>
      <c r="J545" s="1">
        <v>30</v>
      </c>
      <c r="P545" s="1">
        <f>SUM(I545:O545)</f>
        <v>30</v>
      </c>
    </row>
    <row r="546" spans="1:840" s="1" customFormat="1" x14ac:dyDescent="0.25">
      <c r="B546" s="7" t="s">
        <v>834</v>
      </c>
      <c r="C546" s="7" t="s">
        <v>835</v>
      </c>
      <c r="D546" s="7" t="s">
        <v>206</v>
      </c>
      <c r="E546" s="52" t="s">
        <v>836</v>
      </c>
      <c r="F546" s="1" t="s">
        <v>837</v>
      </c>
      <c r="G546" s="45" t="s">
        <v>1177</v>
      </c>
      <c r="H546" s="1" t="s">
        <v>1212</v>
      </c>
    </row>
    <row r="547" spans="1:840" s="1" customFormat="1" x14ac:dyDescent="0.25">
      <c r="B547" s="7" t="s">
        <v>1010</v>
      </c>
      <c r="C547" s="7" t="s">
        <v>1011</v>
      </c>
      <c r="D547" s="7" t="s">
        <v>67</v>
      </c>
      <c r="E547" s="52" t="s">
        <v>1012</v>
      </c>
      <c r="F547" s="1" t="s">
        <v>1013</v>
      </c>
      <c r="G547" s="7" t="s">
        <v>1177</v>
      </c>
      <c r="H547" s="7" t="s">
        <v>1212</v>
      </c>
    </row>
    <row r="548" spans="1:840" s="7" customFormat="1" x14ac:dyDescent="0.25">
      <c r="A548" s="7">
        <v>355</v>
      </c>
      <c r="B548" s="28" t="s">
        <v>827</v>
      </c>
      <c r="C548" s="28" t="s">
        <v>828</v>
      </c>
      <c r="D548" s="28" t="s">
        <v>299</v>
      </c>
      <c r="E548" s="47">
        <v>23310</v>
      </c>
      <c r="F548" s="7" t="s">
        <v>829</v>
      </c>
      <c r="G548" s="46" t="s">
        <v>1177</v>
      </c>
      <c r="H548" s="7" t="s">
        <v>1212</v>
      </c>
      <c r="I548" s="7">
        <v>30</v>
      </c>
      <c r="J548" s="7">
        <v>50</v>
      </c>
      <c r="P548" s="7">
        <f>SUM(I548:O548)</f>
        <v>80</v>
      </c>
    </row>
    <row r="549" spans="1:840" s="7" customFormat="1" x14ac:dyDescent="0.25">
      <c r="B549" s="26" t="s">
        <v>265</v>
      </c>
      <c r="C549" s="26" t="s">
        <v>266</v>
      </c>
      <c r="D549" s="26" t="s">
        <v>206</v>
      </c>
      <c r="E549" s="47">
        <v>28943</v>
      </c>
      <c r="F549" s="7" t="s">
        <v>267</v>
      </c>
      <c r="G549" s="46" t="s">
        <v>1176</v>
      </c>
      <c r="H549" s="46" t="s">
        <v>1212</v>
      </c>
    </row>
    <row r="550" spans="1:840" s="7" customFormat="1" x14ac:dyDescent="0.25">
      <c r="B550" s="28" t="s">
        <v>268</v>
      </c>
      <c r="C550" s="28" t="s">
        <v>269</v>
      </c>
      <c r="D550" s="28" t="s">
        <v>206</v>
      </c>
      <c r="E550" s="47">
        <v>25930</v>
      </c>
      <c r="F550" s="7" t="s">
        <v>270</v>
      </c>
      <c r="G550" s="7" t="s">
        <v>1177</v>
      </c>
      <c r="H550" s="7" t="s">
        <v>1212</v>
      </c>
    </row>
    <row r="551" spans="1:840" s="7" customFormat="1" x14ac:dyDescent="0.25">
      <c r="B551" s="7" t="s">
        <v>749</v>
      </c>
      <c r="C551" s="7" t="s">
        <v>750</v>
      </c>
      <c r="D551" s="7" t="s">
        <v>706</v>
      </c>
      <c r="E551" s="52" t="s">
        <v>751</v>
      </c>
      <c r="F551" s="7" t="s">
        <v>752</v>
      </c>
      <c r="G551" s="7" t="s">
        <v>1177</v>
      </c>
      <c r="H551" s="7" t="s">
        <v>1212</v>
      </c>
    </row>
    <row r="552" spans="1:840" s="7" customFormat="1" x14ac:dyDescent="0.25">
      <c r="B552" s="26" t="s">
        <v>271</v>
      </c>
      <c r="C552" s="26" t="s">
        <v>272</v>
      </c>
      <c r="D552" s="26" t="s">
        <v>206</v>
      </c>
      <c r="E552" s="47">
        <v>31378</v>
      </c>
      <c r="F552" s="7" t="s">
        <v>273</v>
      </c>
      <c r="G552" s="46" t="s">
        <v>1176</v>
      </c>
      <c r="H552" s="46" t="s">
        <v>1212</v>
      </c>
    </row>
    <row r="553" spans="1:840" s="76" customFormat="1" x14ac:dyDescent="0.25">
      <c r="A553" s="76">
        <v>364</v>
      </c>
      <c r="B553" s="7" t="s">
        <v>1355</v>
      </c>
      <c r="C553" s="7" t="s">
        <v>1356</v>
      </c>
      <c r="D553" s="7" t="s">
        <v>558</v>
      </c>
      <c r="E553" s="94">
        <v>26760</v>
      </c>
      <c r="G553" s="46" t="s">
        <v>1176</v>
      </c>
      <c r="H553" s="7" t="s">
        <v>1212</v>
      </c>
      <c r="I553" s="28"/>
      <c r="J553" s="28"/>
      <c r="K553" s="28"/>
      <c r="L553" s="28">
        <v>50</v>
      </c>
      <c r="M553" s="28"/>
      <c r="N553" s="28"/>
      <c r="O553" s="28"/>
      <c r="P553" s="28">
        <f>SUM(I553:O553)</f>
        <v>50</v>
      </c>
      <c r="Q553" s="28"/>
      <c r="R553" s="28"/>
      <c r="S553" s="28"/>
      <c r="T553" s="28"/>
      <c r="U553" s="28"/>
      <c r="V553" s="28"/>
      <c r="W553" s="28"/>
      <c r="X553" s="28"/>
      <c r="Y553" s="28"/>
      <c r="Z553" s="28"/>
      <c r="AA553" s="28"/>
      <c r="AB553" s="28"/>
      <c r="AC553" s="28"/>
      <c r="AD553" s="28"/>
      <c r="AE553" s="28"/>
      <c r="AF553" s="28"/>
      <c r="AG553" s="28"/>
      <c r="AH553" s="28"/>
      <c r="AI553" s="28"/>
      <c r="AJ553" s="28"/>
      <c r="AK553" s="28"/>
      <c r="AL553" s="28"/>
      <c r="AM553" s="28"/>
      <c r="AN553" s="28"/>
      <c r="AO553" s="28"/>
      <c r="AP553" s="28"/>
      <c r="AQ553" s="28"/>
      <c r="AR553" s="28"/>
      <c r="AS553" s="28"/>
      <c r="AT553" s="28"/>
      <c r="AU553" s="28"/>
      <c r="AV553" s="28"/>
      <c r="AW553" s="28"/>
      <c r="AX553" s="28"/>
      <c r="AY553" s="28"/>
      <c r="AZ553" s="28"/>
      <c r="BA553" s="28"/>
      <c r="BB553" s="28"/>
      <c r="BC553" s="28"/>
      <c r="BD553" s="28"/>
      <c r="BE553" s="28"/>
      <c r="BF553" s="28"/>
      <c r="BG553" s="28"/>
      <c r="BH553" s="28"/>
      <c r="BI553" s="28"/>
      <c r="BJ553" s="28"/>
      <c r="BK553" s="28"/>
      <c r="BL553" s="28"/>
      <c r="BM553" s="28"/>
      <c r="BN553" s="28"/>
      <c r="BO553" s="28"/>
      <c r="BP553" s="28"/>
      <c r="BQ553" s="28"/>
      <c r="BR553" s="28"/>
      <c r="BS553" s="28"/>
      <c r="BT553" s="28"/>
      <c r="BU553" s="28"/>
      <c r="BV553" s="28"/>
      <c r="BW553" s="28"/>
      <c r="BX553" s="28"/>
      <c r="BY553" s="28"/>
      <c r="BZ553" s="28"/>
      <c r="CA553" s="28"/>
      <c r="CB553" s="28"/>
      <c r="CC553" s="28"/>
      <c r="CD553" s="28"/>
      <c r="CE553" s="28"/>
      <c r="CF553" s="28"/>
      <c r="CG553" s="28"/>
      <c r="CH553" s="28"/>
      <c r="CI553" s="28"/>
      <c r="CJ553" s="28"/>
      <c r="CK553" s="28"/>
      <c r="CL553" s="28"/>
      <c r="CM553" s="28"/>
      <c r="CN553" s="28"/>
      <c r="CO553" s="28"/>
      <c r="CP553" s="28"/>
      <c r="CQ553" s="28"/>
      <c r="CR553" s="28"/>
      <c r="CS553" s="28"/>
      <c r="CT553" s="28"/>
      <c r="CU553" s="28"/>
      <c r="CV553" s="28"/>
      <c r="CW553" s="28"/>
      <c r="CX553" s="28"/>
      <c r="CY553" s="28"/>
      <c r="CZ553" s="28"/>
      <c r="DA553" s="28"/>
      <c r="DB553" s="28"/>
      <c r="DC553" s="28"/>
      <c r="DD553" s="28"/>
      <c r="DE553" s="28"/>
      <c r="DF553" s="28"/>
      <c r="DG553" s="28"/>
      <c r="DH553" s="28"/>
      <c r="DI553" s="28"/>
      <c r="DJ553" s="28"/>
      <c r="DK553" s="28"/>
      <c r="DL553" s="28"/>
      <c r="DM553" s="28"/>
      <c r="DN553" s="28"/>
      <c r="DO553" s="28"/>
      <c r="DP553" s="28"/>
      <c r="DQ553" s="28"/>
      <c r="DR553" s="28"/>
      <c r="DS553" s="28"/>
      <c r="DT553" s="28"/>
      <c r="DU553" s="28"/>
      <c r="DV553" s="28"/>
      <c r="DW553" s="28"/>
      <c r="DX553" s="28"/>
      <c r="DY553" s="28"/>
      <c r="DZ553" s="28"/>
      <c r="EA553" s="28"/>
      <c r="EB553" s="28"/>
      <c r="EC553" s="28"/>
      <c r="ED553" s="28"/>
      <c r="EE553" s="28"/>
      <c r="EF553" s="28"/>
      <c r="EG553" s="28"/>
      <c r="EH553" s="28"/>
      <c r="EI553" s="28"/>
      <c r="EJ553" s="28"/>
      <c r="EK553" s="28"/>
      <c r="EL553" s="28"/>
      <c r="EM553" s="28"/>
      <c r="EN553" s="28"/>
      <c r="EO553" s="28"/>
      <c r="EP553" s="28"/>
      <c r="EQ553" s="28"/>
      <c r="ER553" s="28"/>
      <c r="ES553" s="28"/>
      <c r="ET553" s="28"/>
      <c r="EU553" s="28"/>
      <c r="EV553" s="28"/>
      <c r="EW553" s="28"/>
      <c r="EX553" s="28"/>
      <c r="EY553" s="28"/>
      <c r="EZ553" s="28"/>
      <c r="FA553" s="28"/>
      <c r="FB553" s="28"/>
      <c r="FC553" s="28"/>
      <c r="FD553" s="28"/>
      <c r="FE553" s="28"/>
      <c r="FF553" s="28"/>
      <c r="FG553" s="28"/>
      <c r="FH553" s="28"/>
      <c r="FI553" s="28"/>
      <c r="FJ553" s="28"/>
      <c r="FK553" s="28"/>
      <c r="FL553" s="28"/>
      <c r="FM553" s="28"/>
      <c r="FN553" s="28"/>
      <c r="FO553" s="28"/>
      <c r="FP553" s="28"/>
      <c r="FQ553" s="28"/>
      <c r="FR553" s="28"/>
      <c r="FS553" s="28"/>
      <c r="FT553" s="28"/>
      <c r="FU553" s="28"/>
      <c r="FV553" s="28"/>
      <c r="FW553" s="28"/>
      <c r="FX553" s="28"/>
      <c r="FY553" s="28"/>
      <c r="FZ553" s="28"/>
      <c r="GA553" s="28"/>
      <c r="GB553" s="28"/>
      <c r="GC553" s="28"/>
      <c r="GD553" s="28"/>
      <c r="GE553" s="28"/>
      <c r="GF553" s="28"/>
      <c r="GG553" s="28"/>
      <c r="GH553" s="28"/>
      <c r="GI553" s="28"/>
      <c r="GJ553" s="28"/>
      <c r="GK553" s="28"/>
      <c r="GL553" s="28"/>
      <c r="GM553" s="28"/>
      <c r="GN553" s="28"/>
      <c r="GO553" s="28"/>
      <c r="GP553" s="28"/>
      <c r="GQ553" s="28"/>
      <c r="GR553" s="28"/>
      <c r="GS553" s="28"/>
      <c r="GT553" s="28"/>
      <c r="GU553" s="28"/>
      <c r="GV553" s="28"/>
      <c r="GW553" s="28"/>
      <c r="GX553" s="28"/>
      <c r="GY553" s="28"/>
      <c r="GZ553" s="28"/>
      <c r="HA553" s="28"/>
      <c r="HB553" s="28"/>
      <c r="HC553" s="28"/>
      <c r="HD553" s="28"/>
      <c r="HE553" s="28"/>
      <c r="HF553" s="28"/>
      <c r="HG553" s="28"/>
      <c r="HH553" s="28"/>
      <c r="HI553" s="28"/>
      <c r="HJ553" s="28"/>
      <c r="HK553" s="28"/>
      <c r="HL553" s="28"/>
      <c r="HM553" s="28"/>
      <c r="HN553" s="28"/>
      <c r="HO553" s="28"/>
      <c r="HP553" s="28"/>
      <c r="HQ553" s="28"/>
      <c r="HR553" s="28"/>
      <c r="HS553" s="28"/>
      <c r="HT553" s="28"/>
      <c r="HU553" s="28"/>
      <c r="HV553" s="28"/>
      <c r="HW553" s="28"/>
      <c r="HX553" s="28"/>
      <c r="HY553" s="28"/>
      <c r="HZ553" s="28"/>
      <c r="IA553" s="28"/>
      <c r="IB553" s="28"/>
      <c r="IC553" s="28"/>
      <c r="ID553" s="28"/>
      <c r="IE553" s="28"/>
      <c r="IF553" s="28"/>
      <c r="IG553" s="28"/>
      <c r="IH553" s="28"/>
      <c r="II553" s="28"/>
      <c r="IJ553" s="28"/>
      <c r="IK553" s="28"/>
      <c r="IL553" s="28"/>
      <c r="IM553" s="28"/>
      <c r="IN553" s="28"/>
      <c r="IO553" s="28"/>
      <c r="IP553" s="28"/>
      <c r="IQ553" s="28"/>
      <c r="IR553" s="28"/>
      <c r="IS553" s="28"/>
      <c r="IT553" s="28"/>
      <c r="IU553" s="28"/>
      <c r="IV553" s="28"/>
      <c r="IW553" s="28"/>
      <c r="IX553" s="28"/>
      <c r="IY553" s="28"/>
      <c r="IZ553" s="28"/>
      <c r="JA553" s="28"/>
      <c r="JB553" s="28"/>
      <c r="JC553" s="28"/>
      <c r="JD553" s="28"/>
      <c r="JE553" s="28"/>
      <c r="JF553" s="28"/>
      <c r="JG553" s="28"/>
      <c r="JH553" s="28"/>
      <c r="JI553" s="28"/>
      <c r="JJ553" s="28"/>
      <c r="JK553" s="28"/>
      <c r="JL553" s="28"/>
      <c r="JM553" s="28"/>
      <c r="JN553" s="28"/>
      <c r="JO553" s="28"/>
      <c r="JP553" s="28"/>
      <c r="JQ553" s="28"/>
      <c r="JR553" s="28"/>
      <c r="JS553" s="28"/>
      <c r="JT553" s="28"/>
      <c r="JU553" s="28"/>
      <c r="JV553" s="28"/>
      <c r="JW553" s="28"/>
      <c r="JX553" s="28"/>
      <c r="JY553" s="28"/>
      <c r="JZ553" s="28"/>
      <c r="KA553" s="28"/>
      <c r="KB553" s="28"/>
      <c r="KC553" s="28"/>
      <c r="KD553" s="28"/>
      <c r="KE553" s="28"/>
      <c r="KF553" s="28"/>
      <c r="KG553" s="28"/>
      <c r="KH553" s="28"/>
      <c r="KI553" s="28"/>
      <c r="KJ553" s="28"/>
      <c r="KK553" s="28"/>
      <c r="KL553" s="28"/>
      <c r="KM553" s="28"/>
      <c r="KN553" s="28"/>
      <c r="KO553" s="28"/>
      <c r="KP553" s="28"/>
      <c r="KQ553" s="28"/>
      <c r="KR553" s="28"/>
      <c r="KS553" s="28"/>
      <c r="KT553" s="28"/>
      <c r="KU553" s="28"/>
      <c r="KV553" s="28"/>
      <c r="KW553" s="28"/>
      <c r="KX553" s="28"/>
      <c r="KY553" s="28"/>
      <c r="KZ553" s="28"/>
      <c r="LA553" s="28"/>
      <c r="LB553" s="28"/>
      <c r="LC553" s="28"/>
      <c r="LD553" s="28"/>
      <c r="LE553" s="28"/>
      <c r="LF553" s="28"/>
      <c r="LG553" s="28"/>
      <c r="LH553" s="28"/>
      <c r="LI553" s="28"/>
      <c r="LJ553" s="28"/>
      <c r="LK553" s="28"/>
      <c r="LL553" s="28"/>
      <c r="LM553" s="28"/>
      <c r="LN553" s="28"/>
      <c r="LO553" s="28"/>
      <c r="LP553" s="28"/>
      <c r="LQ553" s="28"/>
      <c r="LR553" s="28"/>
      <c r="LS553" s="28"/>
      <c r="LT553" s="28"/>
      <c r="LU553" s="28"/>
      <c r="LV553" s="28"/>
      <c r="LW553" s="28"/>
      <c r="LX553" s="28"/>
      <c r="LY553" s="28"/>
      <c r="LZ553" s="28"/>
      <c r="MA553" s="28"/>
      <c r="MB553" s="28"/>
      <c r="MC553" s="28"/>
      <c r="MD553" s="28"/>
      <c r="ME553" s="28"/>
      <c r="MF553" s="28"/>
      <c r="MG553" s="28"/>
      <c r="MH553" s="28"/>
      <c r="MI553" s="28"/>
      <c r="MJ553" s="28"/>
      <c r="MK553" s="28"/>
      <c r="ML553" s="28"/>
      <c r="MM553" s="28"/>
      <c r="MN553" s="28"/>
      <c r="MO553" s="28"/>
      <c r="MP553" s="28"/>
      <c r="MQ553" s="28"/>
      <c r="MR553" s="28"/>
      <c r="MS553" s="28"/>
      <c r="MT553" s="28"/>
      <c r="MU553" s="28"/>
      <c r="MV553" s="28"/>
      <c r="MW553" s="28"/>
      <c r="MX553" s="28"/>
      <c r="MY553" s="28"/>
      <c r="MZ553" s="28"/>
      <c r="NA553" s="28"/>
      <c r="NB553" s="28"/>
      <c r="NC553" s="28"/>
      <c r="ND553" s="28"/>
      <c r="NE553" s="28"/>
      <c r="NF553" s="28"/>
      <c r="NG553" s="28"/>
      <c r="NH553" s="28"/>
      <c r="NI553" s="28"/>
      <c r="NJ553" s="28"/>
      <c r="NK553" s="28"/>
      <c r="NL553" s="28"/>
      <c r="NM553" s="28"/>
      <c r="NN553" s="28"/>
      <c r="NO553" s="28"/>
      <c r="NP553" s="28"/>
      <c r="NQ553" s="28"/>
      <c r="NR553" s="28"/>
      <c r="NS553" s="28"/>
      <c r="NT553" s="28"/>
      <c r="NU553" s="28"/>
      <c r="NV553" s="28"/>
      <c r="NW553" s="28"/>
      <c r="NX553" s="28"/>
      <c r="NY553" s="28"/>
      <c r="NZ553" s="28"/>
      <c r="OA553" s="28"/>
      <c r="OB553" s="28"/>
      <c r="OC553" s="28"/>
      <c r="OD553" s="28"/>
      <c r="OE553" s="28"/>
      <c r="OF553" s="28"/>
      <c r="OG553" s="28"/>
      <c r="OH553" s="28"/>
      <c r="OI553" s="28"/>
      <c r="OJ553" s="28"/>
      <c r="OK553" s="28"/>
      <c r="OL553" s="28"/>
      <c r="OM553" s="28"/>
      <c r="ON553" s="28"/>
      <c r="OO553" s="28"/>
      <c r="OP553" s="28"/>
      <c r="OQ553" s="28"/>
      <c r="OR553" s="28"/>
      <c r="OS553" s="28"/>
      <c r="OT553" s="28"/>
      <c r="OU553" s="28"/>
      <c r="OV553" s="28"/>
      <c r="OW553" s="28"/>
      <c r="OX553" s="28"/>
      <c r="OY553" s="28"/>
      <c r="OZ553" s="28"/>
      <c r="PA553" s="28"/>
      <c r="PB553" s="28"/>
      <c r="PC553" s="28"/>
      <c r="PD553" s="28"/>
      <c r="PE553" s="28"/>
      <c r="PF553" s="28"/>
      <c r="PG553" s="28"/>
      <c r="PH553" s="28"/>
      <c r="PI553" s="28"/>
      <c r="PJ553" s="28"/>
      <c r="PK553" s="28"/>
      <c r="PL553" s="28"/>
      <c r="PM553" s="28"/>
      <c r="PN553" s="28"/>
      <c r="PO553" s="28"/>
      <c r="PP553" s="28"/>
      <c r="PQ553" s="28"/>
      <c r="PR553" s="28"/>
      <c r="PS553" s="28"/>
      <c r="PT553" s="28"/>
      <c r="PU553" s="28"/>
      <c r="PV553" s="28"/>
      <c r="PW553" s="28"/>
      <c r="PX553" s="28"/>
      <c r="PY553" s="28"/>
      <c r="PZ553" s="28"/>
      <c r="QA553" s="28"/>
      <c r="QB553" s="28"/>
      <c r="QC553" s="28"/>
      <c r="QD553" s="28"/>
      <c r="QE553" s="28"/>
      <c r="QF553" s="28"/>
      <c r="QG553" s="28"/>
      <c r="QH553" s="28"/>
      <c r="QI553" s="28"/>
      <c r="QJ553" s="28"/>
      <c r="QK553" s="28"/>
      <c r="QL553" s="28"/>
      <c r="QM553" s="28"/>
      <c r="QN553" s="28"/>
      <c r="QO553" s="28"/>
      <c r="QP553" s="28"/>
      <c r="QQ553" s="28"/>
      <c r="QR553" s="28"/>
      <c r="QS553" s="28"/>
      <c r="QT553" s="28"/>
      <c r="QU553" s="28"/>
      <c r="QV553" s="28"/>
      <c r="QW553" s="28"/>
      <c r="QX553" s="28"/>
      <c r="QY553" s="28"/>
      <c r="QZ553" s="28"/>
      <c r="RA553" s="28"/>
      <c r="RB553" s="28"/>
      <c r="RC553" s="28"/>
      <c r="RD553" s="28"/>
      <c r="RE553" s="28"/>
      <c r="RF553" s="28"/>
      <c r="RG553" s="28"/>
      <c r="RH553" s="28"/>
      <c r="RI553" s="28"/>
      <c r="RJ553" s="28"/>
      <c r="RK553" s="28"/>
      <c r="RL553" s="28"/>
      <c r="RM553" s="28"/>
      <c r="RN553" s="28"/>
      <c r="RO553" s="28"/>
      <c r="RP553" s="28"/>
      <c r="RQ553" s="28"/>
      <c r="RR553" s="28"/>
      <c r="RS553" s="28"/>
      <c r="RT553" s="28"/>
      <c r="RU553" s="28"/>
      <c r="RV553" s="28"/>
      <c r="RW553" s="28"/>
      <c r="RX553" s="28"/>
      <c r="RY553" s="28"/>
      <c r="RZ553" s="28"/>
      <c r="SA553" s="28"/>
      <c r="SB553" s="28"/>
      <c r="SC553" s="28"/>
      <c r="SD553" s="28"/>
      <c r="SE553" s="28"/>
      <c r="SF553" s="28"/>
      <c r="SG553" s="28"/>
      <c r="SH553" s="28"/>
      <c r="SI553" s="28"/>
      <c r="SJ553" s="28"/>
      <c r="SK553" s="28"/>
      <c r="SL553" s="28"/>
      <c r="SM553" s="28"/>
      <c r="SN553" s="28"/>
      <c r="SO553" s="28"/>
      <c r="SP553" s="28"/>
      <c r="SQ553" s="28"/>
      <c r="SR553" s="28"/>
      <c r="SS553" s="28"/>
      <c r="ST553" s="28"/>
      <c r="SU553" s="28"/>
      <c r="SV553" s="28"/>
      <c r="SW553" s="28"/>
      <c r="SX553" s="28"/>
      <c r="SY553" s="28"/>
      <c r="SZ553" s="28"/>
      <c r="TA553" s="28"/>
      <c r="TB553" s="28"/>
      <c r="TC553" s="28"/>
      <c r="TD553" s="28"/>
      <c r="TE553" s="28"/>
      <c r="TF553" s="28"/>
      <c r="TG553" s="28"/>
      <c r="TH553" s="28"/>
      <c r="TI553" s="28"/>
      <c r="TJ553" s="28"/>
      <c r="TK553" s="28"/>
      <c r="TL553" s="28"/>
      <c r="TM553" s="28"/>
      <c r="TN553" s="28"/>
      <c r="TO553" s="28"/>
      <c r="TP553" s="28"/>
      <c r="TQ553" s="28"/>
      <c r="TR553" s="28"/>
      <c r="TS553" s="28"/>
      <c r="TT553" s="28"/>
      <c r="TU553" s="28"/>
      <c r="TV553" s="28"/>
      <c r="TW553" s="28"/>
      <c r="TX553" s="28"/>
      <c r="TY553" s="28"/>
      <c r="TZ553" s="28"/>
      <c r="UA553" s="28"/>
      <c r="UB553" s="28"/>
      <c r="UC553" s="28"/>
      <c r="UD553" s="28"/>
      <c r="UE553" s="28"/>
      <c r="UF553" s="28"/>
      <c r="UG553" s="28"/>
      <c r="UH553" s="28"/>
      <c r="UI553" s="28"/>
      <c r="UJ553" s="28"/>
      <c r="UK553" s="28"/>
      <c r="UL553" s="28"/>
      <c r="UM553" s="28"/>
      <c r="UN553" s="28"/>
      <c r="UO553" s="28"/>
      <c r="UP553" s="28"/>
      <c r="UQ553" s="28"/>
      <c r="UR553" s="28"/>
      <c r="US553" s="28"/>
      <c r="UT553" s="28"/>
      <c r="UU553" s="28"/>
      <c r="UV553" s="28"/>
      <c r="UW553" s="28"/>
      <c r="UX553" s="28"/>
      <c r="UY553" s="28"/>
      <c r="UZ553" s="28"/>
      <c r="VA553" s="28"/>
      <c r="VB553" s="28"/>
      <c r="VC553" s="28"/>
      <c r="VD553" s="28"/>
      <c r="VE553" s="28"/>
      <c r="VF553" s="28"/>
      <c r="VG553" s="28"/>
      <c r="VH553" s="28"/>
      <c r="VI553" s="28"/>
      <c r="VJ553" s="28"/>
      <c r="VK553" s="28"/>
      <c r="VL553" s="28"/>
      <c r="VM553" s="28"/>
      <c r="VN553" s="28"/>
      <c r="VO553" s="28"/>
      <c r="VP553" s="28"/>
      <c r="VQ553" s="28"/>
      <c r="VR553" s="28"/>
      <c r="VS553" s="28"/>
      <c r="VT553" s="28"/>
      <c r="VU553" s="28"/>
      <c r="VV553" s="28"/>
      <c r="VW553" s="28"/>
      <c r="VX553" s="28"/>
      <c r="VY553" s="28"/>
      <c r="VZ553" s="28"/>
      <c r="WA553" s="28"/>
      <c r="WB553" s="28"/>
      <c r="WC553" s="28"/>
      <c r="WD553" s="28"/>
      <c r="WE553" s="28"/>
      <c r="WF553" s="28"/>
      <c r="WG553" s="28"/>
      <c r="WH553" s="28"/>
      <c r="WI553" s="28"/>
      <c r="WJ553" s="28"/>
      <c r="WK553" s="28"/>
      <c r="WL553" s="28"/>
      <c r="WM553" s="28"/>
      <c r="WN553" s="28"/>
      <c r="WO553" s="28"/>
      <c r="WP553" s="28"/>
      <c r="WQ553" s="28"/>
      <c r="WR553" s="28"/>
      <c r="WS553" s="28"/>
      <c r="WT553" s="28"/>
      <c r="WU553" s="28"/>
      <c r="WV553" s="28"/>
      <c r="WW553" s="28"/>
      <c r="WX553" s="28"/>
      <c r="WY553" s="28"/>
      <c r="WZ553" s="28"/>
      <c r="XA553" s="28"/>
      <c r="XB553" s="28"/>
      <c r="XC553" s="28"/>
      <c r="XD553" s="28"/>
      <c r="XE553" s="28"/>
      <c r="XF553" s="28"/>
      <c r="XG553" s="28"/>
      <c r="XH553" s="28"/>
      <c r="XI553" s="28"/>
      <c r="XJ553" s="28"/>
      <c r="XK553" s="28"/>
      <c r="XL553" s="28"/>
      <c r="XM553" s="28"/>
      <c r="XN553" s="28"/>
      <c r="XO553" s="28"/>
      <c r="XP553" s="28"/>
      <c r="XQ553" s="28"/>
      <c r="XR553" s="28"/>
      <c r="XS553" s="28"/>
      <c r="XT553" s="28"/>
      <c r="XU553" s="28"/>
      <c r="XV553" s="28"/>
      <c r="XW553" s="28"/>
      <c r="XX553" s="28"/>
      <c r="XY553" s="28"/>
      <c r="XZ553" s="28"/>
      <c r="YA553" s="28"/>
      <c r="YB553" s="28"/>
      <c r="YC553" s="28"/>
      <c r="YD553" s="28"/>
      <c r="YE553" s="28"/>
      <c r="YF553" s="28"/>
      <c r="YG553" s="28"/>
      <c r="YH553" s="28"/>
      <c r="YI553" s="28"/>
      <c r="YJ553" s="28"/>
      <c r="YK553" s="28"/>
      <c r="YL553" s="28"/>
      <c r="YM553" s="28"/>
      <c r="YN553" s="28"/>
      <c r="YO553" s="28"/>
      <c r="YP553" s="28"/>
      <c r="YQ553" s="28"/>
      <c r="YR553" s="28"/>
      <c r="YS553" s="28"/>
      <c r="YT553" s="28"/>
      <c r="YU553" s="28"/>
      <c r="YV553" s="28"/>
      <c r="YW553" s="28"/>
      <c r="YX553" s="28"/>
      <c r="YY553" s="28"/>
      <c r="YZ553" s="28"/>
      <c r="ZA553" s="28"/>
      <c r="ZB553" s="28"/>
      <c r="ZC553" s="28"/>
      <c r="ZD553" s="28"/>
      <c r="ZE553" s="28"/>
      <c r="ZF553" s="28"/>
      <c r="ZG553" s="28"/>
      <c r="ZH553" s="28"/>
      <c r="ZI553" s="28"/>
      <c r="ZJ553" s="28"/>
      <c r="ZK553" s="28"/>
      <c r="ZL553" s="28"/>
      <c r="ZM553" s="28"/>
      <c r="ZN553" s="28"/>
      <c r="ZO553" s="28"/>
      <c r="ZP553" s="28"/>
      <c r="ZQ553" s="28"/>
      <c r="ZR553" s="28"/>
      <c r="ZS553" s="28"/>
      <c r="ZT553" s="28"/>
      <c r="ZU553" s="28"/>
      <c r="ZV553" s="28"/>
      <c r="ZW553" s="28"/>
      <c r="ZX553" s="28"/>
      <c r="ZY553" s="28"/>
      <c r="ZZ553" s="28"/>
      <c r="AAA553" s="28"/>
      <c r="AAB553" s="28"/>
      <c r="AAC553" s="28"/>
      <c r="AAD553" s="28"/>
      <c r="AAE553" s="28"/>
      <c r="AAF553" s="28"/>
      <c r="AAG553" s="28"/>
      <c r="AAH553" s="28"/>
      <c r="AAI553" s="28"/>
      <c r="AAJ553" s="28"/>
      <c r="AAK553" s="28"/>
      <c r="AAL553" s="28"/>
      <c r="AAM553" s="28"/>
      <c r="AAN553" s="28"/>
      <c r="AAO553" s="28"/>
      <c r="AAP553" s="28"/>
      <c r="AAQ553" s="28"/>
      <c r="AAR553" s="28"/>
      <c r="AAS553" s="28"/>
      <c r="AAT553" s="28"/>
      <c r="AAU553" s="28"/>
      <c r="AAV553" s="28"/>
      <c r="AAW553" s="28"/>
      <c r="AAX553" s="28"/>
      <c r="AAY553" s="28"/>
      <c r="AAZ553" s="28"/>
      <c r="ABA553" s="28"/>
      <c r="ABB553" s="28"/>
      <c r="ABC553" s="28"/>
      <c r="ABD553" s="28"/>
      <c r="ABE553" s="28"/>
      <c r="ABF553" s="28"/>
      <c r="ABG553" s="28"/>
      <c r="ABH553" s="28"/>
      <c r="ABI553" s="28"/>
      <c r="ABJ553" s="28"/>
      <c r="ABK553" s="28"/>
      <c r="ABL553" s="28"/>
      <c r="ABM553" s="28"/>
      <c r="ABN553" s="28"/>
      <c r="ABO553" s="28"/>
      <c r="ABP553" s="28"/>
      <c r="ABQ553" s="28"/>
      <c r="ABR553" s="28"/>
      <c r="ABS553" s="28"/>
      <c r="ABT553" s="28"/>
      <c r="ABU553" s="28"/>
      <c r="ABV553" s="28"/>
      <c r="ABW553" s="28"/>
      <c r="ABX553" s="28"/>
      <c r="ABY553" s="28"/>
      <c r="ABZ553" s="28"/>
      <c r="ACA553" s="28"/>
      <c r="ACB553" s="28"/>
      <c r="ACC553" s="28"/>
      <c r="ACD553" s="28"/>
      <c r="ACE553" s="28"/>
      <c r="ACF553" s="28"/>
      <c r="ACG553" s="28"/>
      <c r="ACH553" s="28"/>
      <c r="ACI553" s="28"/>
      <c r="ACJ553" s="28"/>
      <c r="ACK553" s="28"/>
      <c r="ACL553" s="28"/>
      <c r="ACM553" s="28"/>
      <c r="ACN553" s="28"/>
      <c r="ACO553" s="28"/>
      <c r="ACP553" s="28"/>
      <c r="ACQ553" s="28"/>
      <c r="ACR553" s="28"/>
      <c r="ACS553" s="28"/>
      <c r="ACT553" s="28"/>
      <c r="ACU553" s="28"/>
      <c r="ACV553" s="28"/>
      <c r="ACW553" s="28"/>
      <c r="ACX553" s="28"/>
      <c r="ACY553" s="28"/>
      <c r="ACZ553" s="28"/>
      <c r="ADA553" s="28"/>
      <c r="ADB553" s="28"/>
      <c r="ADC553" s="28"/>
      <c r="ADD553" s="28"/>
      <c r="ADE553" s="28"/>
      <c r="ADF553" s="28"/>
      <c r="ADG553" s="28"/>
      <c r="ADH553" s="28"/>
      <c r="ADI553" s="28"/>
      <c r="ADJ553" s="28"/>
      <c r="ADK553" s="28"/>
      <c r="ADL553" s="28"/>
      <c r="ADM553" s="28"/>
      <c r="ADN553" s="28"/>
      <c r="ADO553" s="28"/>
      <c r="ADP553" s="28"/>
      <c r="ADQ553" s="28"/>
      <c r="ADR553" s="28"/>
      <c r="ADS553" s="28"/>
      <c r="ADT553" s="28"/>
      <c r="ADU553" s="28"/>
      <c r="ADV553" s="28"/>
      <c r="ADW553" s="28"/>
      <c r="ADX553" s="28"/>
      <c r="ADY553" s="28"/>
      <c r="ADZ553" s="28"/>
      <c r="AEA553" s="28"/>
      <c r="AEB553" s="28"/>
      <c r="AEC553" s="28"/>
      <c r="AED553" s="28"/>
      <c r="AEE553" s="28"/>
      <c r="AEF553" s="28"/>
      <c r="AEG553" s="28"/>
      <c r="AEH553" s="28"/>
      <c r="AEI553" s="28"/>
      <c r="AEJ553" s="28"/>
      <c r="AEK553" s="28"/>
      <c r="AEL553" s="28"/>
      <c r="AEM553" s="28"/>
      <c r="AEN553" s="28"/>
      <c r="AEO553" s="28"/>
      <c r="AEP553" s="28"/>
      <c r="AEQ553" s="28"/>
      <c r="AER553" s="28"/>
      <c r="AES553" s="28"/>
      <c r="AET553" s="28"/>
      <c r="AEU553" s="28"/>
      <c r="AEV553" s="28"/>
      <c r="AEW553" s="28"/>
      <c r="AEX553" s="28"/>
      <c r="AEY553" s="28"/>
      <c r="AEZ553" s="28"/>
      <c r="AFA553" s="28"/>
      <c r="AFB553" s="28"/>
      <c r="AFC553" s="28"/>
      <c r="AFD553" s="28"/>
      <c r="AFE553" s="28"/>
      <c r="AFF553" s="28"/>
      <c r="AFG553" s="28"/>
      <c r="AFH553" s="28"/>
    </row>
    <row r="555" spans="1:840" x14ac:dyDescent="0.25">
      <c r="A555">
        <v>370</v>
      </c>
      <c r="B555" t="s">
        <v>1378</v>
      </c>
      <c r="C555" t="s">
        <v>1385</v>
      </c>
      <c r="E555" s="98">
        <v>32474</v>
      </c>
      <c r="N555" s="13">
        <v>10</v>
      </c>
      <c r="O555" s="13">
        <v>20</v>
      </c>
      <c r="P555" s="13">
        <f>SUM(N555:O555)</f>
        <v>30</v>
      </c>
    </row>
    <row r="556" spans="1:840" x14ac:dyDescent="0.25">
      <c r="A556" t="s">
        <v>1214</v>
      </c>
    </row>
    <row r="558" spans="1:840" x14ac:dyDescent="0.25">
      <c r="D558" t="s">
        <v>299</v>
      </c>
      <c r="I558" s="13">
        <v>38</v>
      </c>
      <c r="J558" s="13">
        <v>32</v>
      </c>
      <c r="K558" s="13">
        <v>28</v>
      </c>
      <c r="L558" s="13">
        <v>26</v>
      </c>
      <c r="M558" s="13">
        <v>32</v>
      </c>
      <c r="N558" s="13">
        <v>22</v>
      </c>
      <c r="O558" s="13">
        <v>30</v>
      </c>
      <c r="P558" s="13">
        <f>SUM(I558:O558)</f>
        <v>208</v>
      </c>
    </row>
    <row r="559" spans="1:840" x14ac:dyDescent="0.25">
      <c r="D559" t="s">
        <v>558</v>
      </c>
      <c r="I559" s="13">
        <v>26</v>
      </c>
      <c r="J559" s="13">
        <v>26</v>
      </c>
      <c r="K559" s="13">
        <v>26</v>
      </c>
      <c r="L559" s="13">
        <v>40</v>
      </c>
      <c r="M559" s="13">
        <v>24</v>
      </c>
      <c r="N559" s="13">
        <v>22</v>
      </c>
      <c r="O559" s="13">
        <v>14</v>
      </c>
      <c r="P559" s="13">
        <f>SUM(I559:O559)</f>
        <v>178</v>
      </c>
    </row>
    <row r="560" spans="1:840" x14ac:dyDescent="0.25">
      <c r="D560" t="s">
        <v>366</v>
      </c>
      <c r="I560" s="13">
        <v>10</v>
      </c>
      <c r="J560" s="13">
        <v>26</v>
      </c>
      <c r="K560" s="13">
        <v>42</v>
      </c>
      <c r="L560" s="13">
        <v>20</v>
      </c>
      <c r="M560" s="13">
        <v>18</v>
      </c>
      <c r="N560" s="13">
        <v>10</v>
      </c>
      <c r="O560" s="13">
        <v>24</v>
      </c>
      <c r="P560" s="13">
        <f>SUM(I560:O560)</f>
        <v>150</v>
      </c>
    </row>
    <row r="561" spans="4:16" x14ac:dyDescent="0.25">
      <c r="D561" t="s">
        <v>2</v>
      </c>
      <c r="I561" s="13">
        <v>18</v>
      </c>
      <c r="J561" s="13">
        <v>20</v>
      </c>
      <c r="K561" s="13">
        <v>16</v>
      </c>
      <c r="L561" s="13">
        <v>30</v>
      </c>
      <c r="M561" s="13">
        <v>20</v>
      </c>
      <c r="N561" s="13">
        <v>8</v>
      </c>
      <c r="O561" s="13">
        <v>14</v>
      </c>
      <c r="P561" s="13">
        <f>SUM(I561:O561)</f>
        <v>126</v>
      </c>
    </row>
    <row r="562" spans="4:16" x14ac:dyDescent="0.25">
      <c r="D562" t="s">
        <v>67</v>
      </c>
      <c r="I562" s="13">
        <v>24</v>
      </c>
      <c r="J562" s="13">
        <v>10</v>
      </c>
      <c r="K562" s="13">
        <v>24</v>
      </c>
      <c r="L562" s="13">
        <v>22</v>
      </c>
      <c r="M562" s="13">
        <v>22</v>
      </c>
      <c r="N562" s="13">
        <v>4</v>
      </c>
      <c r="O562" s="13">
        <v>12</v>
      </c>
      <c r="P562" s="13">
        <f>SUM(I562:O562)</f>
        <v>118</v>
      </c>
    </row>
    <row r="563" spans="4:16" x14ac:dyDescent="0.25">
      <c r="D563" t="s">
        <v>206</v>
      </c>
      <c r="I563" s="13">
        <v>2</v>
      </c>
      <c r="J563" s="13">
        <v>6</v>
      </c>
      <c r="K563" s="13">
        <v>24</v>
      </c>
      <c r="L563" s="13">
        <v>22</v>
      </c>
      <c r="M563" s="13">
        <v>8</v>
      </c>
      <c r="N563" s="13">
        <v>14</v>
      </c>
      <c r="O563" s="13">
        <v>18</v>
      </c>
      <c r="P563" s="13">
        <f>SUM(I563:O563)</f>
        <v>94</v>
      </c>
    </row>
    <row r="564" spans="4:16" x14ac:dyDescent="0.25">
      <c r="D564" t="s">
        <v>597</v>
      </c>
      <c r="I564" s="13">
        <v>12</v>
      </c>
      <c r="J564" s="13">
        <v>14</v>
      </c>
      <c r="K564" s="13">
        <v>20</v>
      </c>
      <c r="L564" s="13">
        <v>12</v>
      </c>
      <c r="M564" s="13">
        <v>10</v>
      </c>
      <c r="N564" s="13">
        <v>8</v>
      </c>
      <c r="O564" s="13">
        <v>14</v>
      </c>
      <c r="P564" s="13">
        <f>SUM(I564:O564)</f>
        <v>90</v>
      </c>
    </row>
    <row r="565" spans="4:16" x14ac:dyDescent="0.25">
      <c r="D565" t="s">
        <v>448</v>
      </c>
      <c r="I565" s="13">
        <v>8</v>
      </c>
      <c r="J565" s="13">
        <v>4</v>
      </c>
      <c r="K565" s="13">
        <v>12</v>
      </c>
      <c r="L565" s="13">
        <v>4</v>
      </c>
      <c r="M565" s="13">
        <v>12</v>
      </c>
      <c r="N565" s="13">
        <v>12</v>
      </c>
      <c r="O565" s="13">
        <v>14</v>
      </c>
      <c r="P565" s="13">
        <f>SUM(I565:O565)</f>
        <v>66</v>
      </c>
    </row>
    <row r="566" spans="4:16" x14ac:dyDescent="0.25">
      <c r="D566" t="s">
        <v>863</v>
      </c>
      <c r="K566" s="13">
        <v>16</v>
      </c>
      <c r="L566" s="13">
        <v>10</v>
      </c>
      <c r="M566" s="13">
        <v>6</v>
      </c>
      <c r="N566" s="13">
        <v>10</v>
      </c>
      <c r="O566" s="13">
        <v>10</v>
      </c>
      <c r="P566" s="13">
        <f>SUM(I566:O566)</f>
        <v>52</v>
      </c>
    </row>
    <row r="567" spans="4:16" x14ac:dyDescent="0.25">
      <c r="D567" t="s">
        <v>839</v>
      </c>
      <c r="I567" s="13">
        <v>8</v>
      </c>
      <c r="J567" s="13">
        <v>6</v>
      </c>
      <c r="K567" s="13">
        <v>8</v>
      </c>
      <c r="L567" s="13">
        <v>6</v>
      </c>
      <c r="M567" s="13">
        <v>6</v>
      </c>
      <c r="O567" s="13">
        <v>6</v>
      </c>
      <c r="P567" s="13">
        <f>SUM(I567:O567)</f>
        <v>40</v>
      </c>
    </row>
    <row r="568" spans="4:16" x14ac:dyDescent="0.25">
      <c r="D568" t="s">
        <v>194</v>
      </c>
      <c r="I568" s="13">
        <v>10</v>
      </c>
      <c r="J568" s="13">
        <v>6</v>
      </c>
      <c r="K568" s="13">
        <v>2</v>
      </c>
      <c r="L568" s="13">
        <v>4</v>
      </c>
      <c r="M568" s="13">
        <v>10</v>
      </c>
      <c r="O568" s="13">
        <v>8</v>
      </c>
      <c r="P568" s="13">
        <f>SUM(I568:O568)</f>
        <v>40</v>
      </c>
    </row>
    <row r="569" spans="4:16" x14ac:dyDescent="0.25">
      <c r="D569" t="s">
        <v>639</v>
      </c>
      <c r="I569" s="13">
        <v>2</v>
      </c>
      <c r="J569" s="13">
        <v>6</v>
      </c>
      <c r="K569" s="13">
        <v>8</v>
      </c>
      <c r="L569" s="13">
        <v>12</v>
      </c>
      <c r="N569" s="13">
        <v>8</v>
      </c>
      <c r="P569" s="13">
        <f>SUM(I569:O569)</f>
        <v>36</v>
      </c>
    </row>
    <row r="570" spans="4:16" x14ac:dyDescent="0.25">
      <c r="D570" t="s">
        <v>706</v>
      </c>
      <c r="I570" s="13">
        <v>8</v>
      </c>
      <c r="J570" s="13">
        <v>6</v>
      </c>
      <c r="K570" s="13">
        <v>4</v>
      </c>
      <c r="L570" s="13">
        <v>6</v>
      </c>
      <c r="M570" s="13">
        <v>6</v>
      </c>
      <c r="N570" s="13">
        <v>4</v>
      </c>
      <c r="O570" s="13">
        <v>2</v>
      </c>
      <c r="P570" s="13">
        <f>SUM(I570:O570)</f>
        <v>36</v>
      </c>
    </row>
    <row r="571" spans="4:16" x14ac:dyDescent="0.25">
      <c r="D571" t="s">
        <v>120</v>
      </c>
      <c r="I571" s="13">
        <v>6</v>
      </c>
      <c r="J571" s="13">
        <v>6</v>
      </c>
      <c r="K571" s="13">
        <v>12</v>
      </c>
      <c r="L571" s="13">
        <v>6</v>
      </c>
      <c r="M571" s="13">
        <v>2</v>
      </c>
      <c r="N571" s="13">
        <v>2</v>
      </c>
      <c r="P571" s="13">
        <f>SUM(I571:O571)</f>
        <v>34</v>
      </c>
    </row>
    <row r="572" spans="4:16" x14ac:dyDescent="0.25">
      <c r="D572" t="s">
        <v>58</v>
      </c>
      <c r="I572" s="13">
        <v>6</v>
      </c>
      <c r="J572" s="13">
        <v>6</v>
      </c>
      <c r="K572" s="13">
        <v>6</v>
      </c>
      <c r="L572" s="13">
        <v>4</v>
      </c>
      <c r="M572" s="13">
        <v>2</v>
      </c>
      <c r="N572" s="13">
        <v>4</v>
      </c>
      <c r="P572" s="13">
        <f>SUM(I572:O572)</f>
        <v>28</v>
      </c>
    </row>
    <row r="573" spans="4:16" x14ac:dyDescent="0.25">
      <c r="D573" t="s">
        <v>1022</v>
      </c>
      <c r="K573" s="13">
        <v>2</v>
      </c>
      <c r="L573" s="13">
        <v>6</v>
      </c>
      <c r="M573" s="13">
        <v>16</v>
      </c>
      <c r="P573" s="13">
        <f>SUM(I573:O573)</f>
        <v>24</v>
      </c>
    </row>
    <row r="574" spans="4:16" x14ac:dyDescent="0.25">
      <c r="D574" t="s">
        <v>153</v>
      </c>
      <c r="I574" s="13">
        <v>8</v>
      </c>
      <c r="K574" s="13">
        <v>8</v>
      </c>
      <c r="M574" s="13">
        <v>4</v>
      </c>
      <c r="P574" s="13">
        <f>SUM(I574:O574)</f>
        <v>20</v>
      </c>
    </row>
    <row r="575" spans="4:16" x14ac:dyDescent="0.25">
      <c r="D575" t="s">
        <v>567</v>
      </c>
      <c r="J575" s="13">
        <v>6</v>
      </c>
      <c r="K575" s="13">
        <v>6</v>
      </c>
      <c r="L575" s="13">
        <v>4</v>
      </c>
      <c r="M575" s="13">
        <v>2</v>
      </c>
      <c r="N575" s="13">
        <v>2</v>
      </c>
      <c r="P575" s="13">
        <f>SUM(I575:O575)</f>
        <v>20</v>
      </c>
    </row>
    <row r="576" spans="4:16" x14ac:dyDescent="0.25">
      <c r="D576" t="s">
        <v>1100</v>
      </c>
      <c r="K576" s="13">
        <v>6</v>
      </c>
      <c r="L576" s="13">
        <v>2</v>
      </c>
      <c r="M576" s="13">
        <v>6</v>
      </c>
      <c r="N576" s="13">
        <v>2</v>
      </c>
      <c r="O576" s="13">
        <v>4</v>
      </c>
      <c r="P576" s="13">
        <f>SUM(I576:O576)</f>
        <v>20</v>
      </c>
    </row>
    <row r="577" spans="4:16" x14ac:dyDescent="0.25">
      <c r="D577" t="s">
        <v>1294</v>
      </c>
      <c r="M577" s="13">
        <v>3</v>
      </c>
      <c r="N577" s="13">
        <v>4</v>
      </c>
      <c r="O577" s="13">
        <v>8</v>
      </c>
      <c r="P577" s="13">
        <f>SUM(I577:O577)</f>
        <v>15</v>
      </c>
    </row>
    <row r="578" spans="4:16" x14ac:dyDescent="0.25">
      <c r="D578" t="s">
        <v>1345</v>
      </c>
      <c r="L578" s="13">
        <v>6</v>
      </c>
      <c r="M578" s="13">
        <v>4</v>
      </c>
      <c r="P578" s="13">
        <f>SUM(I578:O578)</f>
        <v>10</v>
      </c>
    </row>
    <row r="579" spans="4:16" x14ac:dyDescent="0.25">
      <c r="D579" t="s">
        <v>361</v>
      </c>
      <c r="K579" s="13">
        <v>2</v>
      </c>
      <c r="L579" s="13">
        <v>2</v>
      </c>
      <c r="M579" s="13">
        <v>4</v>
      </c>
      <c r="O579" s="13">
        <v>2</v>
      </c>
      <c r="P579" s="13">
        <f>SUM(I579:O579)</f>
        <v>10</v>
      </c>
    </row>
    <row r="580" spans="4:16" x14ac:dyDescent="0.25">
      <c r="D580" t="s">
        <v>185</v>
      </c>
      <c r="I580" s="13">
        <v>2</v>
      </c>
      <c r="J580" s="13">
        <v>2</v>
      </c>
      <c r="L580" s="13">
        <v>2</v>
      </c>
      <c r="O580" s="13">
        <v>2</v>
      </c>
      <c r="P580" s="13">
        <f>SUM(I580:O580)</f>
        <v>8</v>
      </c>
    </row>
    <row r="581" spans="4:16" x14ac:dyDescent="0.25">
      <c r="D581" t="s">
        <v>1174</v>
      </c>
      <c r="J581" s="13">
        <v>2</v>
      </c>
      <c r="M581" s="13">
        <v>4</v>
      </c>
      <c r="O581" s="13">
        <v>2</v>
      </c>
      <c r="P581" s="13">
        <f>SUM(J581:O581)</f>
        <v>8</v>
      </c>
    </row>
    <row r="582" spans="4:16" x14ac:dyDescent="0.25">
      <c r="D582" t="s">
        <v>1220</v>
      </c>
      <c r="K582" s="13">
        <v>6</v>
      </c>
      <c r="P582" s="13">
        <f>SUM(K582:O582)</f>
        <v>6</v>
      </c>
    </row>
    <row r="583" spans="4:16" x14ac:dyDescent="0.25">
      <c r="D583" t="s">
        <v>1285</v>
      </c>
      <c r="K583" s="13">
        <v>2</v>
      </c>
      <c r="L583" s="13">
        <v>2</v>
      </c>
      <c r="M583" s="13">
        <v>2</v>
      </c>
      <c r="P583" s="13">
        <f>SUM(J583:O583)</f>
        <v>6</v>
      </c>
    </row>
    <row r="584" spans="4:16" x14ac:dyDescent="0.25">
      <c r="D584" t="s">
        <v>1270</v>
      </c>
      <c r="K584" s="13">
        <v>2</v>
      </c>
      <c r="P584" s="13">
        <f>SUM(K584)</f>
        <v>2</v>
      </c>
    </row>
    <row r="585" spans="4:16" x14ac:dyDescent="0.25">
      <c r="D585" t="s">
        <v>1237</v>
      </c>
      <c r="K585" s="13">
        <v>2</v>
      </c>
      <c r="P585" s="13">
        <f>SUM(K585:L585)</f>
        <v>2</v>
      </c>
    </row>
  </sheetData>
  <sortState ref="D558:P585">
    <sortCondition descending="1" ref="P558:P585"/>
  </sortState>
  <mergeCells count="2">
    <mergeCell ref="A2:G2"/>
    <mergeCell ref="A3:G3"/>
  </mergeCells>
  <dataValidations count="4">
    <dataValidation type="list" allowBlank="1" showInputMessage="1" showErrorMessage="1" sqref="EF321:EF323 OB321:OB323 XX321:XX323 AHT321:AHT323 ARP321:ARP323 BBL321:BBL323 BLH321:BLH323 BVD321:BVD323 CEZ321:CEZ323 COV321:COV323 CYR321:CYR323 DIN321:DIN323 DSJ321:DSJ323 ECF321:ECF323 EMB321:EMB323 EVX321:EVX323 FFT321:FFT323 FPP321:FPP323 FZL321:FZL323 GJH321:GJH323 GTD321:GTD323 HCZ321:HCZ323 HMV321:HMV323 HWR321:HWR323 IGN321:IGN323 IQJ321:IQJ323 JAF321:JAF323 JKB321:JKB323 JTX321:JTX323 KDT321:KDT323 KNP321:KNP323 KXL321:KXL323 LHH321:LHH323 LRD321:LRD323 MAZ321:MAZ323 MKV321:MKV323 MUR321:MUR323 NEN321:NEN323 NOJ321:NOJ323 NYF321:NYF323 OIB321:OIB323 ORX321:ORX323 PBT321:PBT323 PLP321:PLP323 PVL321:PVL323 QFH321:QFH323 QPD321:QPD323 QYZ321:QYZ323 RIV321:RIV323 RSR321:RSR323 SCN321:SCN323 SMJ321:SMJ323 SWF321:SWF323 TGB321:TGB323 TPX321:TPX323 TZT321:TZT323 UJP321:UJP323 EE408:EE411 OA408:OA411 XW408:XW411 AHS408:AHS411 ARO408:ARO411 BBK408:BBK411 BLG408:BLG411 BVC408:BVC411 CEY408:CEY411 COU408:COU411 CYQ408:CYQ411 DIM408:DIM411 DSI408:DSI411 ECE408:ECE411 EMA408:EMA411 EVW408:EVW411 FFS408:FFS411 FPO408:FPO411 FZK408:FZK411 GJG408:GJG411 GTC408:GTC411 HCY408:HCY411 HMU408:HMU411 HWQ408:HWQ411 IGM408:IGM411 IQI408:IQI411 JAE408:JAE411 JKA408:JKA411 JTW408:JTW411 KDS408:KDS411 KNO408:KNO411 KXK408:KXK411 LHG408:LHG411 LRC408:LRC411 MAY408:MAY411 MKU408:MKU411 MUQ408:MUQ411 NEM408:NEM411 NOI408:NOI411 NYE408:NYE411 OIA408:OIA411 ORW408:ORW411 PBS408:PBS411 PLO408:PLO411 PVK408:PVK411 QFG408:QFG411 QPC408:QPC411 QYY408:QYY411 RIU408:RIU411 RSQ408:RSQ411 SCM408:SCM411 SMI408:SMI411 SWE408:SWE411 TGA408:TGA411 TPW408:TPW411 TZS408:TZS411 UJO408:UJO411 EF443:EF456 OB443:OB456 XX443:XX456 AHT443:AHT456 ARP443:ARP456 BBL443:BBL456 BLH443:BLH456 BVD443:BVD456 CEZ443:CEZ456 COV443:COV456 CYR443:CYR456 DIN443:DIN456 DSJ443:DSJ456 ECF443:ECF456 EMB443:EMB456 EVX443:EVX456 FFT443:FFT456 FPP443:FPP456 FZL443:FZL456 GJH443:GJH456 GTD443:GTD456 HCZ443:HCZ456 HMV443:HMV456 HWR443:HWR456 IGN443:IGN456 IQJ443:IQJ456 JAF443:JAF456 JKB443:JKB456 JTX443:JTX456 KDT443:KDT456 KNP443:KNP456 KXL443:KXL456 LHH443:LHH456 LRD443:LRD456 MAZ443:MAZ456 MKV443:MKV456 MUR443:MUR456 NEN443:NEN456 NOJ443:NOJ456 NYF443:NYF456 OIB443:OIB456 ORX443:ORX456 PBT443:PBT456 PLP443:PLP456 PVL443:PVL456 QFH443:QFH456 QPD443:QPD456 QYZ443:QYZ456 RIV443:RIV456 RSR443:RSR456 SCN443:SCN456 SMJ443:SMJ456 SWF443:SWF456 TGB443:TGB456 TPX443:TPX456 TZT443:TZT456 UJP443:UJP456 EF469:EF471 OB469:OB471 XX469:XX471 AHT469:AHT471 ARP469:ARP471 BBL469:BBL471 BLH469:BLH471 BVD469:BVD471 CEZ469:CEZ471 COV469:COV471 CYR469:CYR471 DIN469:DIN471 DSJ469:DSJ471 ECF469:ECF471 EMB469:EMB471 EVX469:EVX471 FFT469:FFT471 FPP469:FPP471 FZL469:FZL471 GJH469:GJH471 GTD469:GTD471 HCZ469:HCZ471 HMV469:HMV471 HWR469:HWR471 IGN469:IGN471 IQJ469:IQJ471 JAF469:JAF471 JKB469:JKB471 JTX469:JTX471 KDT469:KDT471 KNP469:KNP471 KXL469:KXL471 LHH469:LHH471 LRD469:LRD471 MAZ469:MAZ471 MKV469:MKV471 MUR469:MUR471 NEN469:NEN471 NOJ469:NOJ471 NYF469:NYF471 OIB469:OIB471 ORX469:ORX471 PBT469:PBT471 PLP469:PLP471 PVL469:PVL471 QFH469:QFH471 QPD469:QPD471 QYZ469:QYZ471 RIV469:RIV471 RSR469:RSR471 SCN469:SCN471 SMJ469:SMJ471 SWF469:SWF471 TGB469:TGB471 TPX469:TPX471 TZT469:TZT471 UJP469:UJP471 EF474 OB474 XX474 AHT474 ARP474 BBL474 BLH474 BVD474 CEZ474 COV474 CYR474 DIN474 DSJ474 ECF474 EMB474 EVX474 FFT474 FPP474 FZL474 GJH474 GTD474 HCZ474 HMV474 HWR474 IGN474 IQJ474 JAF474 JKB474 JTX474 KDT474 KNP474 KXL474 LHH474 LRD474 MAZ474 MKV474 MUR474 NEN474 NOJ474 NYF474 OIB474 ORX474 PBT474 PLP474 PVL474 QFH474 QPD474 QYZ474 RIV474 RSR474 SCN474 SMJ474 SWF474 TGB474 TPX474 TZT474 UJP474 EF285:EF288 OB285:OB288 XX285:XX288 AHT285:AHT288 ARP285:ARP288 BBL285:BBL288 BLH285:BLH288 BVD285:BVD288 CEZ285:CEZ288 COV285:COV288 CYR285:CYR288 DIN285:DIN288 DSJ285:DSJ288 ECF285:ECF288 EMB285:EMB288 EVX285:EVX288 FFT285:FFT288 FPP285:FPP288 FZL285:FZL288 GJH285:GJH288 GTD285:GTD288 HCZ285:HCZ288 HMV285:HMV288 HWR285:HWR288 IGN285:IGN288 IQJ285:IQJ288 JAF285:JAF288 JKB285:JKB288 JTX285:JTX288 KDT285:KDT288 KNP285:KNP288 KXL285:KXL288 LHH285:LHH288 LRD285:LRD288 MAZ285:MAZ288 MKV285:MKV288 MUR285:MUR288 NEN285:NEN288 NOJ285:NOJ288 NYF285:NYF288 OIB285:OIB288 ORX285:ORX288 PBT285:PBT288 PLP285:PLP288 PVL285:PVL288 QFH285:QFH288 QPD285:QPD288 QYZ285:QYZ288 RIV285:RIV288 RSR285:RSR288 SCN285:SCN288 SMJ285:SMJ288 SWF285:SWF288 TGB285:TGB288 TPX285:TPX288 TZT285:TZT288 UJP285:UJP288 OB479:OB483 XX479:XX483 AHT479:AHT483 ARP479:ARP483 BBL479:BBL483 BLH479:BLH483 BVD479:BVD483 CEZ479:CEZ483 COV479:COV483 CYR479:CYR483 DIN479:DIN483 DSJ479:DSJ483 ECF479:ECF483 EMB479:EMB483 EVX479:EVX483 FFT479:FFT483 FPP479:FPP483 FZL479:FZL483 GJH479:GJH483 GTD479:GTD483 HCZ479:HCZ483 HMV479:HMV483 HWR479:HWR483 IGN479:IGN483 IQJ479:IQJ483 JAF479:JAF483 JKB479:JKB483 JTX479:JTX483 KDT479:KDT483 KNP479:KNP483 KXL479:KXL483 LHH479:LHH483 LRD479:LRD483 MAZ479:MAZ483 MKV479:MKV483 MUR479:MUR483 NEN479:NEN483 NOJ479:NOJ483 NYF479:NYF483 OIB479:OIB483 ORX479:ORX483 PBT479:PBT483 PLP479:PLP483 PVL479:PVL483 QFH479:QFH483 QPD479:QPD483 QYZ479:QYZ483 RIV479:RIV483 RSR479:RSR483 SCN479:SCN483 SMJ479:SMJ483 SWF479:SWF483 TGB479:TGB483 TPX479:TPX483 TZT479:TZT483 UJP479:UJP483 UJP477 TZT477 TPX477 TGB477 SWF477 SMJ477 SCN477 RSR477 RIV477 QYZ477 QPD477 QFH477 PVL477 PLP477 PBT477 ORX477 OIB477 NYF477 NOJ477 NEN477 MUR477 MKV477 MAZ477 LRD477 LHH477 KXL477 KNP477 KDT477 JTX477 JKB477 JAF477 IQJ477 IGN477 HWR477 HMV477 HCZ477 GTD477 GJH477 FZL477 FPP477 FFT477 EVX477 EMB477 ECF477 DSJ477 DIN477 CYR477 COV477 CEZ477 BVD477 BLH477 BBL477 ARP477 AHT477 XX477 OB477 EF477 EF479:EF483 EG516:EG519 OC516:OC519 XY516:XY519 AHU516:AHU519 ARQ516:ARQ519 BBM516:BBM519 BLI516:BLI519 BVE516:BVE519 CFA516:CFA519 COW516:COW519 CYS516:CYS519 DIO516:DIO519 DSK516:DSK519 ECG516:ECG519 EMC516:EMC519 EVY516:EVY519 FFU516:FFU519 FPQ516:FPQ519 FZM516:FZM519 GJI516:GJI519 GTE516:GTE519 HDA516:HDA519 HMW516:HMW519 HWS516:HWS519 IGO516:IGO519 IQK516:IQK519 JAG516:JAG519 JKC516:JKC519 JTY516:JTY519 KDU516:KDU519 KNQ516:KNQ519 KXM516:KXM519 LHI516:LHI519 LRE516:LRE519 MBA516:MBA519 MKW516:MKW519 MUS516:MUS519 NEO516:NEO519 NOK516:NOK519 NYG516:NYG519 OIC516:OIC519 ORY516:ORY519 PBU516:PBU519 PLQ516:PLQ519 PVM516:PVM519 QFI516:QFI519 QPE516:QPE519 QZA516:QZA519 RIW516:RIW519 RSS516:RSS519 SCO516:SCO519 SMK516:SMK519 SWG516:SWG519 TGC516:TGC519 TPY516:TPY519 TZU516:TZU519 UJQ516:UJQ519 TZT522:TZT532 TPX522:TPX532 TGB522:TGB532 SWF522:SWF532 SMJ522:SMJ532 SCN522:SCN532 RSR522:RSR532 RIV522:RIV532 QYZ522:QYZ532 QPD522:QPD532 QFH522:QFH532 PVL522:PVL532 PLP522:PLP532 PBT522:PBT532 ORX522:ORX532 OIB522:OIB532 NYF522:NYF532 NOJ522:NOJ532 NEN522:NEN532 MUR522:MUR532 MKV522:MKV532 MAZ522:MAZ532 LRD522:LRD532 LHH522:LHH532 KXL522:KXL532 KNP522:KNP532 KDT522:KDT532 JTX522:JTX532 JKB522:JKB532 JAF522:JAF532 IQJ522:IQJ532 IGN522:IGN532 HWR522:HWR532 HMV522:HMV532 HCZ522:HCZ532 GTD522:GTD532 GJH522:GJH532 FZL522:FZL532 FPP522:FPP532 FFT522:FFT532 EVX522:EVX532 EMB522:EMB532 ECF522:ECF532 DSJ522:DSJ532 DIN522:DIN532 CYR522:CYR532 COV522:COV532 CEZ522:CEZ532 BVD522:BVD532 BLH522:BLH532 BBL522:BBL532 ARP522:ARP532 AHT522:AHT532 XX522:XX532 OB522:OB532 EF522:EF532 UJP522:UJP532">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F459:EF466 OB459:OB466 XX459:XX466 AHT459:AHT466 ARP459:ARP466 BBL459:BBL466 BLH459:BLH466 BVD459:BVD466 CEZ459:CEZ466 COV459:COV466 CYR459:CYR466 DIN459:DIN466 DSJ459:DSJ466 ECF459:ECF466 EMB459:EMB466 EVX459:EVX466 FFT459:FFT466 FPP459:FPP466 FZL459:FZL466 GJH459:GJH466 GTD459:GTD466 HCZ459:HCZ466 HMV459:HMV466 HWR459:HWR466 IGN459:IGN466 IQJ459:IQJ466 JAF459:JAF466 JKB459:JKB466 JTX459:JTX466 KDT459:KDT466 KNP459:KNP466 KXL459:KXL466 LHH459:LHH466 LRD459:LRD466 MAZ459:MAZ466 MKV459:MKV466 MUR459:MUR466 NEN459:NEN466 NOJ459:NOJ466 NYF459:NYF466 OIB459:OIB466 ORX459:ORX466 PBT459:PBT466 PLP459:PLP466 PVL459:PVL466 QFH459:QFH466 QPD459:QPD466 QYZ459:QYZ466 RIV459:RIV466 RSR459:RSR466 SCN459:SCN466 SMJ459:SMJ466 SWF459:SWF466 TGB459:TGB466 TPX459:TPX466 TZT459:TZT466 UJP459:UJP466 EF552 EF383:EF384 OB383:OB384 XX383:XX384 AHT383:AHT384 ARP383:ARP384 BBL383:BBL384 BLH383:BLH384 BVD383:BVD384 CEZ383:CEZ384 COV383:COV384 CYR383:CYR384 DIN383:DIN384 DSJ383:DSJ384 ECF383:ECF384 EMB383:EMB384 EVX383:EVX384 FFT383:FFT384 FPP383:FPP384 FZL383:FZL384 GJH383:GJH384 GTD383:GTD384 HCZ383:HCZ384 HMV383:HMV384 HWR383:HWR384 IGN383:IGN384 IQJ383:IQJ384 JAF383:JAF384 JKB383:JKB384 JTX383:JTX384 KDT383:KDT384 KNP383:KNP384 KXL383:KXL384 LHH383:LHH384 LRD383:LRD384 MAZ383:MAZ384 MKV383:MKV384 MUR383:MUR384 NEN383:NEN384 NOJ383:NOJ384 NYF383:NYF384 OIB383:OIB384 ORX383:ORX384 PBT383:PBT384 PLP383:PLP384 PVL383:PVL384 QFH383:QFH384 QPD383:QPD384 QYZ383:QYZ384 RIV383:RIV384 RSR383:RSR384 SCN383:SCN384 SMJ383:SMJ384 SWF383:SWF384 TGB383:TGB384 TPX383:TPX384 TZT383:TZT384 UJP383:UJP384 EF275:EF284 OB275:OB284 XX275:XX284 AHT275:AHT284 ARP275:ARP284 BBL275:BBL284 BLH275:BLH284 BVD275:BVD284 CEZ275:CEZ284 COV275:COV284 CYR275:CYR284 DIN275:DIN284 DSJ275:DSJ284 ECF275:ECF284 EMB275:EMB284 EVX275:EVX284 FFT275:FFT284 FPP275:FPP284 FZL275:FZL284 GJH275:GJH284 GTD275:GTD284 HCZ275:HCZ284 HMV275:HMV284 HWR275:HWR284 IGN275:IGN284 IQJ275:IQJ284 JAF275:JAF284 JKB275:JKB284 JTX275:JTX284 KDT275:KDT284 KNP275:KNP284 KXL275:KXL284 LHH275:LHH284 LRD275:LRD284 MAZ275:MAZ284 MKV275:MKV284 MUR275:MUR284 NEN275:NEN284 NOJ275:NOJ284 NYF275:NYF284 OIB275:OIB284 ORX275:ORX284 PBT275:PBT284 PLP275:PLP284 PVL275:PVL284 QFH275:QFH284 QPD275:QPD284 QYZ275:QYZ284 RIV275:RIV284 RSR275:RSR284 SCN275:SCN284 SMJ275:SMJ284 SWF275:SWF284 TGB275:TGB284 TPX275:TPX284 TZT275:TZT284 UJP275:UJP284 EF289 OB289 XX289 AHT289 ARP289 BBL289 BLH289 BVD289 CEZ289 COV289 CYR289 DIN289 DSJ289 ECF289 EMB289 EVX289 FFT289 FPP289 FZL289 GJH289 GTD289 HCZ289 HMV289 HWR289 IGN289 IQJ289 JAF289 JKB289 JTX289 KDT289 KNP289 KXL289 LHH289 LRD289 MAZ289 MKV289 MUR289 NEN289 NOJ289 NYF289 OIB289 ORX289 PBT289 PLP289 PVL289 QFH289 QPD289 QYZ289 RIV289 RSR289 SCN289 SMJ289 SWF289 TGB289 TPX289 TZT289 UJP289 EE285:EE288 OA285:OA288 XW285:XW288 AHS285:AHS288 ARO285:ARO288 BBK285:BBK288 BLG285:BLG288 BVC285:BVC288 CEY285:CEY288 COU285:COU288 CYQ285:CYQ288 DIM285:DIM288 DSI285:DSI288 ECE285:ECE288 EMA285:EMA288 EVW285:EVW288 FFS285:FFS288 FPO285:FPO288 FZK285:FZK288 GJG285:GJG288 GTC285:GTC288 HCY285:HCY288 HMU285:HMU288 HWQ285:HWQ288 IGM285:IGM288 IQI285:IQI288 JAE285:JAE288 JKA285:JKA288 JTW285:JTW288 KDS285:KDS288 KNO285:KNO288 KXK285:KXK288 LHG285:LHG288 LRC285:LRC288 MAY285:MAY288 MKU285:MKU288 MUQ285:MUQ288 NEM285:NEM288 NOI285:NOI288 NYE285:NYE288 OIA285:OIA288 ORW285:ORW288 PBS285:PBS288 PLO285:PLO288 PVK285:PVK288 QFG285:QFG288 QPC285:QPC288 QYY285:QYY288 RIU285:RIU288 RSQ285:RSQ288 SCM285:SCM288 SMI285:SMI288 SWE285:SWE288 TGA285:TGA288 TPW285:TPW288 TZS285:TZS288 UJO285:UJO288 OB552 XX552 AHT552 ARP552 BBL552 BLH552 BVD552 CEZ552 COV552 CYR552 DIN552 DSJ552 ECF552 EMB552 EVX552 FFT552 FPP552 FZL552 GJH552 GTD552 HCZ552 HMV552 HWR552 IGN552 IQJ552 JAF552 JKB552 JTX552 KDT552 KNP552 KXL552 LHH552 LRD552 MAZ552 MKV552 MUR552 NEN552 NOJ552 NYF552 OIB552 ORX552 PBT552 PLP552 PVL552 QFH552 QPD552 QYZ552 RIV552 RSR552 SCN552 SMJ552 SWF552 TGB552 TPX552 TZT552 UJP552 UJP190:UJP206 TZT190:TZT206 TPX190:TPX206 TGB190:TGB206 SWF190:SWF206 SMJ190:SMJ206 SCN190:SCN206 RSR190:RSR206 RIV190:RIV206 QYZ190:QYZ206 QPD190:QPD206 QFH190:QFH206 PVL190:PVL206 PLP190:PLP206 PBT190:PBT206 ORX190:ORX206 OIB190:OIB206 NYF190:NYF206 NOJ190:NOJ206 NEN190:NEN206 MUR190:MUR206 MKV190:MKV206 MAZ190:MAZ206 LRD190:LRD206 LHH190:LHH206 KXL190:KXL206 KNP190:KNP206 KDT190:KDT206 JTX190:JTX206 JKB190:JKB206 JAF190:JAF206 IQJ190:IQJ206 IGN190:IGN206 HWR190:HWR206 HMV190:HMV206 HCZ190:HCZ206 GTD190:GTD206 GJH190:GJH206 FZL190:FZL206 FPP190:FPP206 FFT190:FFT206 EVX190:EVX206 EMB190:EMB206 ECF190:ECF206 DSJ190:DSJ206 DIN190:DIN206 CYR190:CYR206 COV190:COV206 CEZ190:CEZ206 BVD190:BVD206 BLH190:BLH206 BBL190:BBL206 ARP190:ARP206 AHT190:AHT206 XX190:XX206 OB190:OB206 EF190:EF206 UJP549 TZT549 TPX549 TGB549 SWF549 SMJ549 SCN549 RSR549 RIV549 QYZ549 QPD549 QFH549 PVL549 PLP549 PBT549 ORX549 OIB549 NYF549 NOJ549 NEN549 MUR549 MKV549 MAZ549 LRD549 LHH549 KXL549 KNP549 KDT549 JTX549 JKB549 JAF549 IQJ549 IGN549 HWR549 HMV549 HCZ549 GTD549 GJH549 FZL549 FPP549 FFT549 EVX549 EMB549 ECF549 DSJ549 DIN549 CYR549 COV549 CEZ549 BVD549 BLH549 BBL549 ARP549 AHT549 XX549 OB549 EF549 UJP386:UJP407 TZT386:TZT407 TPX386:TPX407 TGB386:TGB407 SWF386:SWF407 SMJ386:SMJ407 SCN386:SCN407 RSR386:RSR407 RIV386:RIV407 QYZ386:QYZ407 QPD386:QPD407 QFH386:QFH407 PVL386:PVL407 PLP386:PLP407 PBT386:PBT407 ORX386:ORX407 OIB386:OIB407 NYF386:NYF407 NOJ386:NOJ407 NEN386:NEN407 MUR386:MUR407 MKV386:MKV407 MAZ386:MAZ407 LRD386:LRD407 LHH386:LHH407 KXL386:KXL407 KNP386:KNP407 KDT386:KDT407 JTX386:JTX407 JKB386:JKB407 JAF386:JAF407 IQJ386:IQJ407 IGN386:IGN407 HWR386:HWR407 HMV386:HMV407 HCZ386:HCZ407 GTD386:GTD407 GJH386:GJH407 FZL386:FZL407 FPP386:FPP407 FFT386:FFT407 EVX386:EVX407 EMB386:EMB407 ECF386:ECF407 DSJ386:DSJ407 DIN386:DIN407 CYR386:CYR407 COV386:COV407 CEZ386:CEZ407 BVD386:BVD407 BLH386:BLH407 BBL386:BBL407 ARP386:ARP407 AHT386:AHT407 XX386:XX407 OB386:OB407 EF386:EF407 TZT541:TZT547 TPX541:TPX547 TGB541:TGB547 SWF541:SWF547 SMJ541:SMJ547 SCN541:SCN547 RSR541:RSR547 RIV541:RIV547 QYZ541:QYZ547 QPD541:QPD547 QFH541:QFH547 PVL541:PVL547 PLP541:PLP547 PBT541:PBT547 ORX541:ORX547 OIB541:OIB547 NYF541:NYF547 NOJ541:NOJ547 NEN541:NEN547 MUR541:MUR547 MKV541:MKV547 MAZ541:MAZ547 LRD541:LRD547 LHH541:LHH547 KXL541:KXL547 KNP541:KNP547 KDT541:KDT547 JTX541:JTX547 JKB541:JKB547 JAF541:JAF547 IQJ541:IQJ547 IGN541:IGN547 HWR541:HWR547 HMV541:HMV547 HCZ541:HCZ547 GTD541:GTD547 GJH541:GJH547 FZL541:FZL547 FPP541:FPP547 FFT541:FFT547 EVX541:EVX547 EMB541:EMB547 ECF541:ECF547 DSJ541:DSJ547 DIN541:DIN547 CYR541:CYR547 COV541:COV547 CEZ541:CEZ547 BVD541:BVD547 BLH541:BLH547 BBL541:BBL547 ARP541:ARP547 AHT541:AHT547 XX541:XX547 OB541:OB547 EF541:EF547 UJP12:UJP46 TZT12:TZT46 TPX12:TPX46 TGB12:TGB46 SWF12:SWF46 SMJ12:SMJ46 SCN12:SCN46 RSR12:RSR46 RIV12:RIV46 QYZ12:QYZ46 QPD12:QPD46 QFH12:QFH46 PVL12:PVL46 PLP12:PLP46 PBT12:PBT46 ORX12:ORX46 OIB12:OIB46 NYF12:NYF46 NOJ12:NOJ46 NEN12:NEN46 MUR12:MUR46 MKV12:MKV46 MAZ12:MAZ46 LRD12:LRD46 LHH12:LHH46 KXL12:KXL46 KNP12:KNP46 KDT12:KDT46 JTX12:JTX46 JKB12:JKB46 JAF12:JAF46 IQJ12:IQJ46 IGN12:IGN46 HWR12:HWR46 HMV12:HMV46 HCZ12:HCZ46 GTD12:GTD46 GJH12:GJH46 FZL12:FZL46 FPP12:FPP46 FFT12:FFT46 EVX12:EVX46 EMB12:EMB46 ECF12:ECF46 DSJ12:DSJ46 DIN12:DIN46 CYR12:CYR46 COV12:COV46 CEZ12:CEZ46 BVD12:BVD46 BLH12:BLH46 BBL12:BBL46 ARP12:ARP46 AHT12:AHT46 XX12:XX46 OB12:OB46 EF12:EF46 EF537:EF539 OB537:OB539 XX537:XX539 AHT537:AHT539 ARP537:ARP539 BBL537:BBL539 BLH537:BLH539 BVD537:BVD539 CEZ537:CEZ539 COV537:COV539 CYR537:CYR539 DIN537:DIN539 DSJ537:DSJ539 ECF537:ECF539 EMB537:EMB539 EVX537:EVX539 FFT537:FFT539 FPP537:FPP539 FZL537:FZL539 GJH537:GJH539 GTD537:GTD539 HCZ537:HCZ539 HMV537:HMV539 HWR537:HWR539 IGN537:IGN539 IQJ537:IQJ539 JAF537:JAF539 JKB537:JKB539 JTX537:JTX539 KDT537:KDT539 KNP537:KNP539 KXL537:KXL539 LHH537:LHH539 LRD537:LRD539 MAZ537:MAZ539 MKV537:MKV539 MUR537:MUR539 NEN537:NEN539 NOJ537:NOJ539 NYF537:NYF539 OIB537:OIB539 ORX537:ORX539 PBT537:PBT539 PLP537:PLP539 PVL537:PVL539 QFH537:QFH539 QPD537:QPD539 QYZ537:QYZ539 RIV537:RIV539 RSR537:RSR539 SCN537:SCN539 SMJ537:SMJ539 SWF537:SWF539 TGB537:TGB539 TPX537:TPX539 TZT537:TZT539 UJP537:UJP539 UJP541:UJP547 UJP172:UJP186 TZT172:TZT186 TPX172:TPX186 TGB172:TGB186 SWF172:SWF186 SMJ172:SMJ186 SCN172:SCN186 RSR172:RSR186 RIV172:RIV186 QYZ172:QYZ186 QPD172:QPD186 QFH172:QFH186 PVL172:PVL186 PLP172:PLP186 PBT172:PBT186 ORX172:ORX186 OIB172:OIB186 NYF172:NYF186 NOJ172:NOJ186 NEN172:NEN186 MUR172:MUR186 MKV172:MKV186 MAZ172:MAZ186 LRD172:LRD186 LHH172:LHH186 KXL172:KXL186 KNP172:KNP186 KDT172:KDT186 JTX172:JTX186 JKB172:JKB186 JAF172:JAF186 IQJ172:IQJ186 IGN172:IGN186 HWR172:HWR186 HMV172:HMV186 HCZ172:HCZ186 GTD172:GTD186 GJH172:GJH186 FZL172:FZL186 FPP172:FPP186 FFT172:FFT186 EVX172:EVX186 EMB172:EMB186 ECF172:ECF186 DSJ172:DSJ186 DIN172:DIN186 CYR172:CYR186 COV172:COV186 CEZ172:CEZ186 BVD172:BVD186 BLH172:BLH186 BBL172:BBL186 ARP172:ARP186 AHT172:AHT186 XX172:XX186 OB172:OB186 EF172:EF186 TPX236:TPX269 TGB236:TGB269 SWF236:SWF269 SMJ236:SMJ269 SCN236:SCN269 RSR236:RSR269 RIV236:RIV269 QYZ236:QYZ269 QPD236:QPD269 QFH236:QFH269 PVL236:PVL269 PLP236:PLP269 PBT236:PBT269 ORX236:ORX269 OIB236:OIB269 NYF236:NYF269 NOJ236:NOJ269 NEN236:NEN269 MUR236:MUR269 MKV236:MKV269 MAZ236:MAZ269 LRD236:LRD269 LHH236:LHH269 KXL236:KXL269 KNP236:KNP269 KDT236:KDT269 JTX236:JTX269 JKB236:JKB269 JAF236:JAF269 IQJ236:IQJ269 IGN236:IGN269 HWR236:HWR269 HMV236:HMV269 HCZ236:HCZ269 GTD236:GTD269 GJH236:GJH269 FZL236:FZL269 FPP236:FPP269 FFT236:FFT269 EVX236:EVX269 EMB236:EMB269 ECF236:ECF269 DSJ236:DSJ269 DIN236:DIN269 CYR236:CYR269 COV236:COV269 CEZ236:CEZ269 BVD236:BVD269 BLH236:BLH269 BBL236:BBL269 ARP236:ARP269 AHT236:AHT269 XX236:XX269 OB236:OB269 EF236:EF269 UJP236:UJP269 TZT236:TZT269 EF117:EF169 OB117:OB169 XX117:XX169 AHT117:AHT169 ARP117:ARP169 BBL117:BBL169 BLH117:BLH169 BVD117:BVD169 CEZ117:CEZ169 COV117:COV169 CYR117:CYR169 DIN117:DIN169 DSJ117:DSJ169 ECF117:ECF169 EMB117:EMB169 EVX117:EVX169 FFT117:FFT169 FPP117:FPP169 FZL117:FZL169 GJH117:GJH169 GTD117:GTD169 HCZ117:HCZ169 HMV117:HMV169 HWR117:HWR169 IGN117:IGN169 IQJ117:IQJ169 JAF117:JAF169 JKB117:JKB169 JTX117:JTX169 KDT117:KDT169 KNP117:KNP169 KXL117:KXL169 LHH117:LHH169 LRD117:LRD169 MAZ117:MAZ169 MKV117:MKV169 MUR117:MUR169 NEN117:NEN169 NOJ117:NOJ169 NYF117:NYF169 OIB117:OIB169 ORX117:ORX169 PBT117:PBT169 PLP117:PLP169 PVL117:PVL169 QFH117:QFH169 QPD117:QPD169 QYZ117:QYZ169 RIV117:RIV169 RSR117:RSR169 SCN117:SCN169 SMJ117:SMJ169 SWF117:SWF169 TGB117:TGB169 TPX117:TPX169 TZT117:TZT169 UJP117:UJP169 OB51:OB62 XX51:XX62 AHT51:AHT62 ARP51:ARP62 BBL51:BBL62 BLH51:BLH62 BVD51:BVD62 CEZ51:CEZ62 COV51:COV62 CYR51:CYR62 DIN51:DIN62 DSJ51:DSJ62 ECF51:ECF62 EMB51:EMB62 EVX51:EVX62 FFT51:FFT62 FPP51:FPP62 FZL51:FZL62 GJH51:GJH62 GTD51:GTD62 HCZ51:HCZ62 HMV51:HMV62 HWR51:HWR62 IGN51:IGN62 IQJ51:IQJ62 JAF51:JAF62 JKB51:JKB62 JTX51:JTX62 KDT51:KDT62 KNP51:KNP62 KXL51:KXL62 LHH51:LHH62 LRD51:LRD62 MAZ51:MAZ62 MKV51:MKV62 MUR51:MUR62 NEN51:NEN62 NOJ51:NOJ62 NYF51:NYF62 OIB51:OIB62 ORX51:ORX62 PBT51:PBT62 PLP51:PLP62 PVL51:PVL62 QFH51:QFH62 QPD51:QPD62 QYZ51:QYZ62 RIV51:RIV62 RSR51:RSR62 SCN51:SCN62 SMJ51:SMJ62 SWF51:SWF62 TGB51:TGB62 TPX51:TPX62 TZT51:TZT62 UJP51:UJP62 EF51:EF62">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ED321:ED323 NZ321:NZ323 XV321:XV323 AHR321:AHR323 ARN321:ARN323 BBJ321:BBJ323 BLF321:BLF323 BVB321:BVB323 CEX321:CEX323 COT321:COT323 CYP321:CYP323 DIL321:DIL323 DSH321:DSH323 ECD321:ECD323 ELZ321:ELZ323 EVV321:EVV323 FFR321:FFR323 FPN321:FPN323 FZJ321:FZJ323 GJF321:GJF323 GTB321:GTB323 HCX321:HCX323 HMT321:HMT323 HWP321:HWP323 IGL321:IGL323 IQH321:IQH323 JAD321:JAD323 JJZ321:JJZ323 JTV321:JTV323 KDR321:KDR323 KNN321:KNN323 KXJ321:KXJ323 LHF321:LHF323 LRB321:LRB323 MAX321:MAX323 MKT321:MKT323 MUP321:MUP323 NEL321:NEL323 NOH321:NOH323 NYD321:NYD323 OHZ321:OHZ323 ORV321:ORV323 PBR321:PBR323 PLN321:PLN323 PVJ321:PVJ323 QFF321:QFF323 QPB321:QPB323 QYX321:QYX323 RIT321:RIT323 RSP321:RSP323 SCL321:SCL323 SMH321:SMH323 SWD321:SWD323 TFZ321:TFZ323 TPV321:TPV323 TZR321:TZR323 UJN321:UJN323 EC408:EC411 NY408:NY411 XU408:XU411 AHQ408:AHQ411 ARM408:ARM411 BBI408:BBI411 BLE408:BLE411 BVA408:BVA411 CEW408:CEW411 COS408:COS411 CYO408:CYO411 DIK408:DIK411 DSG408:DSG411 ECC408:ECC411 ELY408:ELY411 EVU408:EVU411 FFQ408:FFQ411 FPM408:FPM411 FZI408:FZI411 GJE408:GJE411 GTA408:GTA411 HCW408:HCW411 HMS408:HMS411 HWO408:HWO411 IGK408:IGK411 IQG408:IQG411 JAC408:JAC411 JJY408:JJY411 JTU408:JTU411 KDQ408:KDQ411 KNM408:KNM411 KXI408:KXI411 LHE408:LHE411 LRA408:LRA411 MAW408:MAW411 MKS408:MKS411 MUO408:MUO411 NEK408:NEK411 NOG408:NOG411 NYC408:NYC411 OHY408:OHY411 ORU408:ORU411 PBQ408:PBQ411 PLM408:PLM411 PVI408:PVI411 QFE408:QFE411 QPA408:QPA411 QYW408:QYW411 RIS408:RIS411 RSO408:RSO411 SCK408:SCK411 SMG408:SMG411 SWC408:SWC411 TFY408:TFY411 TPU408:TPU411 TZQ408:TZQ411 UJM408:UJM411 ED443:ED456 NZ443:NZ456 XV443:XV456 AHR443:AHR456 ARN443:ARN456 BBJ443:BBJ456 BLF443:BLF456 BVB443:BVB456 CEX443:CEX456 COT443:COT456 CYP443:CYP456 DIL443:DIL456 DSH443:DSH456 ECD443:ECD456 ELZ443:ELZ456 EVV443:EVV456 FFR443:FFR456 FPN443:FPN456 FZJ443:FZJ456 GJF443:GJF456 GTB443:GTB456 HCX443:HCX456 HMT443:HMT456 HWP443:HWP456 IGL443:IGL456 IQH443:IQH456 JAD443:JAD456 JJZ443:JJZ456 JTV443:JTV456 KDR443:KDR456 KNN443:KNN456 KXJ443:KXJ456 LHF443:LHF456 LRB443:LRB456 MAX443:MAX456 MKT443:MKT456 MUP443:MUP456 NEL443:NEL456 NOH443:NOH456 NYD443:NYD456 OHZ443:OHZ456 ORV443:ORV456 PBR443:PBR456 PLN443:PLN456 PVJ443:PVJ456 QFF443:QFF456 QPB443:QPB456 QYX443:QYX456 RIT443:RIT456 RSP443:RSP456 SCL443:SCL456 SMH443:SMH456 SWD443:SWD456 TFZ443:TFZ456 TPV443:TPV456 TZR443:TZR456 UJN443:UJN456 ED459:ED466 NZ459:NZ466 XV459:XV466 AHR459:AHR466 ARN459:ARN466 BBJ459:BBJ466 BLF459:BLF466 BVB459:BVB466 CEX459:CEX466 COT459:COT466 CYP459:CYP466 DIL459:DIL466 DSH459:DSH466 ECD459:ECD466 ELZ459:ELZ466 EVV459:EVV466 FFR459:FFR466 FPN459:FPN466 FZJ459:FZJ466 GJF459:GJF466 GTB459:GTB466 HCX459:HCX466 HMT459:HMT466 HWP459:HWP466 IGL459:IGL466 IQH459:IQH466 JAD459:JAD466 JJZ459:JJZ466 JTV459:JTV466 KDR459:KDR466 KNN459:KNN466 KXJ459:KXJ466 LHF459:LHF466 LRB459:LRB466 MAX459:MAX466 MKT459:MKT466 MUP459:MUP466 NEL459:NEL466 NOH459:NOH466 NYD459:NYD466 OHZ459:OHZ466 ORV459:ORV466 PBR459:PBR466 PLN459:PLN466 PVJ459:PVJ466 QFF459:QFF466 QPB459:QPB466 QYX459:QYX466 RIT459:RIT466 RSP459:RSP466 SCL459:SCL466 SMH459:SMH466 SWD459:SWD466 TFZ459:TFZ466 TPV459:TPV466 TZR459:TZR466 UJN459:UJN466 ED469:ED471 NZ469:NZ471 XV469:XV471 AHR469:AHR471 ARN469:ARN471 BBJ469:BBJ471 BLF469:BLF471 BVB469:BVB471 CEX469:CEX471 COT469:COT471 CYP469:CYP471 DIL469:DIL471 DSH469:DSH471 ECD469:ECD471 ELZ469:ELZ471 EVV469:EVV471 FFR469:FFR471 FPN469:FPN471 FZJ469:FZJ471 GJF469:GJF471 GTB469:GTB471 HCX469:HCX471 HMT469:HMT471 HWP469:HWP471 IGL469:IGL471 IQH469:IQH471 JAD469:JAD471 JJZ469:JJZ471 JTV469:JTV471 KDR469:KDR471 KNN469:KNN471 KXJ469:KXJ471 LHF469:LHF471 LRB469:LRB471 MAX469:MAX471 MKT469:MKT471 MUP469:MUP471 NEL469:NEL471 NOH469:NOH471 NYD469:NYD471 OHZ469:OHZ471 ORV469:ORV471 PBR469:PBR471 PLN469:PLN471 PVJ469:PVJ471 QFF469:QFF471 QPB469:QPB471 QYX469:QYX471 RIT469:RIT471 RSP469:RSP471 SCL469:SCL471 SMH469:SMH471 SWD469:SWD471 TFZ469:TFZ471 TPV469:TPV471 TZR469:TZR471 UJN469:UJN471 ED474 NZ474 XV474 AHR474 ARN474 BBJ474 BLF474 BVB474 CEX474 COT474 CYP474 DIL474 DSH474 ECD474 ELZ474 EVV474 FFR474 FPN474 FZJ474 GJF474 GTB474 HCX474 HMT474 HWP474 IGL474 IQH474 JAD474 JJZ474 JTV474 KDR474 KNN474 KXJ474 LHF474 LRB474 MAX474 MKT474 MUP474 NEL474 NOH474 NYD474 OHZ474 ORV474 PBR474 PLN474 PVJ474 QFF474 QPB474 QYX474 RIT474 RSP474 SCL474 SMH474 SWD474 TFZ474 TPV474 TZR474 UJN474 ED552 NZ552 XV552 AHR552 ARN552 BBJ552 BLF552 BVB552 CEX552 COT552 CYP552 DIL552 DSH552 ECD552 ELZ552 EVV552 FFR552 FPN552 FZJ552 GJF552 GTB552 HCX552 HMT552 HWP552 IGL552 IQH552 JAD552 JJZ552 JTV552 KDR552 KNN552 KXJ552 LHF552 LRB552 MAX552 MKT552 MUP552 NEL552 NOH552 NYD552 OHZ552 ORV552 PBR552 PLN552 PVJ552 QFF552 QPB552 QYX552 RIT552 RSP552 SCL552 SMH552 SWD552 TFZ552 TPV552 TZR552 UJN552 ED383:ED384 NZ383:NZ384 XV383:XV384 AHR383:AHR384 ARN383:ARN384 BBJ383:BBJ384 BLF383:BLF384 BVB383:BVB384 CEX383:CEX384 COT383:COT384 CYP383:CYP384 DIL383:DIL384 DSH383:DSH384 ECD383:ECD384 ELZ383:ELZ384 EVV383:EVV384 FFR383:FFR384 FPN383:FPN384 FZJ383:FZJ384 GJF383:GJF384 GTB383:GTB384 HCX383:HCX384 HMT383:HMT384 HWP383:HWP384 IGL383:IGL384 IQH383:IQH384 JAD383:JAD384 JJZ383:JJZ384 JTV383:JTV384 KDR383:KDR384 KNN383:KNN384 KXJ383:KXJ384 LHF383:LHF384 LRB383:LRB384 MAX383:MAX384 MKT383:MKT384 MUP383:MUP384 NEL383:NEL384 NOH383:NOH384 NYD383:NYD384 OHZ383:OHZ384 ORV383:ORV384 PBR383:PBR384 PLN383:PLN384 PVJ383:PVJ384 QFF383:QFF384 QPB383:QPB384 QYX383:QYX384 RIT383:RIT384 RSP383:RSP384 SCL383:SCL384 SMH383:SMH384 SWD383:SWD384 TFZ383:TFZ384 TPV383:TPV384 TZR383:TZR384 UJN383:UJN384 ED275:ED289 NZ275:NZ289 XV275:XV289 AHR275:AHR289 ARN275:ARN289 BBJ275:BBJ289 BLF275:BLF289 BVB275:BVB289 CEX275:CEX289 COT275:COT289 CYP275:CYP289 DIL275:DIL289 DSH275:DSH289 ECD275:ECD289 ELZ275:ELZ289 EVV275:EVV289 FFR275:FFR289 FPN275:FPN289 FZJ275:FZJ289 GJF275:GJF289 GTB275:GTB289 HCX275:HCX289 HMT275:HMT289 HWP275:HWP289 IGL275:IGL289 IQH275:IQH289 JAD275:JAD289 JJZ275:JJZ289 JTV275:JTV289 KDR275:KDR289 KNN275:KNN289 KXJ275:KXJ289 LHF275:LHF289 LRB275:LRB289 MAX275:MAX289 MKT275:MKT289 MUP275:MUP289 NEL275:NEL289 NOH275:NOH289 NYD275:NYD289 OHZ275:OHZ289 ORV275:ORV289 PBR275:PBR289 PLN275:PLN289 PVJ275:PVJ289 QFF275:QFF289 QPB275:QPB289 QYX275:QYX289 RIT275:RIT289 RSP275:RSP289 SCL275:SCL289 SMH275:SMH289 SWD275:SWD289 TFZ275:TFZ289 TPV275:TPV289 TZR275:TZR289 UJN275:UJN289 NZ479:NZ483 XV479:XV483 AHR479:AHR483 ARN479:ARN483 BBJ479:BBJ483 BLF479:BLF483 BVB479:BVB483 CEX479:CEX483 COT479:COT483 CYP479:CYP483 DIL479:DIL483 DSH479:DSH483 ECD479:ECD483 ELZ479:ELZ483 EVV479:EVV483 FFR479:FFR483 FPN479:FPN483 FZJ479:FZJ483 GJF479:GJF483 GTB479:GTB483 HCX479:HCX483 HMT479:HMT483 HWP479:HWP483 IGL479:IGL483 IQH479:IQH483 JAD479:JAD483 JJZ479:JJZ483 JTV479:JTV483 KDR479:KDR483 KNN479:KNN483 KXJ479:KXJ483 LHF479:LHF483 LRB479:LRB483 MAX479:MAX483 MKT479:MKT483 MUP479:MUP483 NEL479:NEL483 NOH479:NOH483 NYD479:NYD483 OHZ479:OHZ483 ORV479:ORV483 PBR479:PBR483 PLN479:PLN483 PVJ479:PVJ483 QFF479:QFF483 QPB479:QPB483 QYX479:QYX483 RIT479:RIT483 RSP479:RSP483 SCL479:SCL483 SMH479:SMH483 SWD479:SWD483 TFZ479:TFZ483 TPV479:TPV483 TZR479:TZR483 UJN479:UJN483 UJN117:UJN169 UJN190:UJN206 TZR190:TZR206 TPV190:TPV206 TFZ190:TFZ206 SWD190:SWD206 SMH190:SMH206 SCL190:SCL206 RSP190:RSP206 RIT190:RIT206 QYX190:QYX206 QPB190:QPB206 QFF190:QFF206 PVJ190:PVJ206 PLN190:PLN206 PBR190:PBR206 ORV190:ORV206 OHZ190:OHZ206 NYD190:NYD206 NOH190:NOH206 NEL190:NEL206 MUP190:MUP206 MKT190:MKT206 MAX190:MAX206 LRB190:LRB206 LHF190:LHF206 KXJ190:KXJ206 KNN190:KNN206 KDR190:KDR206 JTV190:JTV206 JJZ190:JJZ206 JAD190:JAD206 IQH190:IQH206 IGL190:IGL206 HWP190:HWP206 HMT190:HMT206 HCX190:HCX206 GTB190:GTB206 GJF190:GJF206 FZJ190:FZJ206 FPN190:FPN206 FFR190:FFR206 EVV190:EVV206 ELZ190:ELZ206 ECD190:ECD206 DSH190:DSH206 DIL190:DIL206 CYP190:CYP206 COT190:COT206 CEX190:CEX206 BVB190:BVB206 BLF190:BLF206 BBJ190:BBJ206 ARN190:ARN206 AHR190:AHR206 XV190:XV206 NZ190:NZ206 ED190:ED206 UJN549 TZR549 TPV549 TFZ549 SWD549 SMH549 SCL549 RSP549 RIT549 QYX549 QPB549 QFF549 PVJ549 PLN549 PBR549 ORV549 OHZ549 NYD549 NOH549 NEL549 MUP549 MKT549 MAX549 LRB549 LHF549 KXJ549 KNN549 KDR549 JTV549 JJZ549 JAD549 IQH549 IGL549 HWP549 HMT549 HCX549 GTB549 GJF549 FZJ549 FPN549 FFR549 EVV549 ELZ549 ECD549 DSH549 DIL549 CYP549 COT549 CEX549 BVB549 BLF549 BBJ549 ARN549 AHR549 XV549 NZ549 ED549 UJN386:UJN407 TZR386:TZR407 TPV386:TPV407 TFZ386:TFZ407 SWD386:SWD407 SMH386:SMH407 SCL386:SCL407 RSP386:RSP407 RIT386:RIT407 QYX386:QYX407 QPB386:QPB407 QFF386:QFF407 PVJ386:PVJ407 PLN386:PLN407 PBR386:PBR407 ORV386:ORV407 OHZ386:OHZ407 NYD386:NYD407 NOH386:NOH407 NEL386:NEL407 MUP386:MUP407 MKT386:MKT407 MAX386:MAX407 LRB386:LRB407 LHF386:LHF407 KXJ386:KXJ407 KNN386:KNN407 KDR386:KDR407 JTV386:JTV407 JJZ386:JJZ407 JAD386:JAD407 IQH386:IQH407 IGL386:IGL407 HWP386:HWP407 HMT386:HMT407 HCX386:HCX407 GTB386:GTB407 GJF386:GJF407 FZJ386:FZJ407 FPN386:FPN407 FFR386:FFR407 EVV386:EVV407 ELZ386:ELZ407 ECD386:ECD407 DSH386:DSH407 DIL386:DIL407 CYP386:CYP407 COT386:COT407 CEX386:CEX407 BVB386:BVB407 BLF386:BLF407 BBJ386:BBJ407 ARN386:ARN407 AHR386:AHR407 XV386:XV407 NZ386:NZ407 ED386:ED407 TZR541:TZR547 TPV541:TPV547 TFZ541:TFZ547 SWD541:SWD547 SMH541:SMH547 SCL541:SCL547 RSP541:RSP547 RIT541:RIT547 QYX541:QYX547 QPB541:QPB547 QFF541:QFF547 PVJ541:PVJ547 PLN541:PLN547 PBR541:PBR547 ORV541:ORV547 OHZ541:OHZ547 NYD541:NYD547 NOH541:NOH547 NEL541:NEL547 MUP541:MUP547 MKT541:MKT547 MAX541:MAX547 LRB541:LRB547 LHF541:LHF547 KXJ541:KXJ547 KNN541:KNN547 KDR541:KDR547 JTV541:JTV547 JJZ541:JJZ547 JAD541:JAD547 IQH541:IQH547 IGL541:IGL547 HWP541:HWP547 HMT541:HMT547 HCX541:HCX547 GTB541:GTB547 GJF541:GJF547 FZJ541:FZJ547 FPN541:FPN547 FFR541:FFR547 EVV541:EVV547 ELZ541:ELZ547 ECD541:ECD547 DSH541:DSH547 DIL541:DIL547 CYP541:CYP547 COT541:COT547 CEX541:CEX547 BVB541:BVB547 BLF541:BLF547 BBJ541:BBJ547 ARN541:ARN547 AHR541:AHR547 XV541:XV547 NZ541:NZ547 ED541:ED547 UJN12:UJN46 TZR12:TZR46 TPV12:TPV46 TFZ12:TFZ46 SWD12:SWD46 SMH12:SMH46 SCL12:SCL46 RSP12:RSP46 RIT12:RIT46 QYX12:QYX46 QPB12:QPB46 QFF12:QFF46 PVJ12:PVJ46 PLN12:PLN46 PBR12:PBR46 ORV12:ORV46 OHZ12:OHZ46 NYD12:NYD46 NOH12:NOH46 NEL12:NEL46 MUP12:MUP46 MKT12:MKT46 MAX12:MAX46 LRB12:LRB46 LHF12:LHF46 KXJ12:KXJ46 KNN12:KNN46 KDR12:KDR46 JTV12:JTV46 JJZ12:JJZ46 JAD12:JAD46 IQH12:IQH46 IGL12:IGL46 HWP12:HWP46 HMT12:HMT46 HCX12:HCX46 GTB12:GTB46 GJF12:GJF46 FZJ12:FZJ46 FPN12:FPN46 FFR12:FFR46 EVV12:EVV46 ELZ12:ELZ46 ECD12:ECD46 DSH12:DSH46 DIL12:DIL46 CYP12:CYP46 COT12:COT46 CEX12:CEX46 BVB12:BVB46 BLF12:BLF46 BBJ12:BBJ46 ARN12:ARN46 AHR12:AHR46 XV12:XV46 NZ12:NZ46 ED12:ED46 ED537:ED539 NZ537:NZ539 XV537:XV539 AHR537:AHR539 ARN537:ARN539 BBJ537:BBJ539 BLF537:BLF539 BVB537:BVB539 CEX537:CEX539 COT537:COT539 CYP537:CYP539 DIL537:DIL539 DSH537:DSH539 ECD537:ECD539 ELZ537:ELZ539 EVV537:EVV539 FFR537:FFR539 FPN537:FPN539 FZJ537:FZJ539 GJF537:GJF539 GTB537:GTB539 HCX537:HCX539 HMT537:HMT539 HWP537:HWP539 IGL537:IGL539 IQH537:IQH539 JAD537:JAD539 JJZ537:JJZ539 JTV537:JTV539 KDR537:KDR539 KNN537:KNN539 KXJ537:KXJ539 LHF537:LHF539 LRB537:LRB539 MAX537:MAX539 MKT537:MKT539 MUP537:MUP539 NEL537:NEL539 NOH537:NOH539 NYD537:NYD539 OHZ537:OHZ539 ORV537:ORV539 PBR537:PBR539 PLN537:PLN539 PVJ537:PVJ539 QFF537:QFF539 QPB537:QPB539 QYX537:QYX539 RIT537:RIT539 RSP537:RSP539 SCL537:SCL539 SMH537:SMH539 SWD537:SWD539 TFZ537:TFZ539 TPV537:TPV539 TZR537:TZR539 UJN537:UJN539 UJN541:UJN547 UJN172:UJN186 TZR172:TZR186 TPV172:TPV186 TFZ172:TFZ186 SWD172:SWD186 SMH172:SMH186 SCL172:SCL186 RSP172:RSP186 RIT172:RIT186 QYX172:QYX186 QPB172:QPB186 QFF172:QFF186 PVJ172:PVJ186 PLN172:PLN186 PBR172:PBR186 ORV172:ORV186 OHZ172:OHZ186 NYD172:NYD186 NOH172:NOH186 NEL172:NEL186 MUP172:MUP186 MKT172:MKT186 MAX172:MAX186 LRB172:LRB186 LHF172:LHF186 KXJ172:KXJ186 KNN172:KNN186 KDR172:KDR186 JTV172:JTV186 JJZ172:JJZ186 JAD172:JAD186 IQH172:IQH186 IGL172:IGL186 HWP172:HWP186 HMT172:HMT186 HCX172:HCX186 GTB172:GTB186 GJF172:GJF186 FZJ172:FZJ186 FPN172:FPN186 FFR172:FFR186 EVV172:EVV186 ELZ172:ELZ186 ECD172:ECD186 DSH172:DSH186 DIL172:DIL186 CYP172:CYP186 COT172:COT186 CEX172:CEX186 BVB172:BVB186 BLF172:BLF186 BBJ172:BBJ186 ARN172:ARN186 AHR172:AHR186 XV172:XV186 NZ172:NZ186 ED172:ED186 TZR236:TZR269 TPV236:TPV269 TFZ236:TFZ269 SWD236:SWD269 SMH236:SMH269 SCL236:SCL269 RSP236:RSP269 RIT236:RIT269 QYX236:QYX269 QPB236:QPB269 QFF236:QFF269 PVJ236:PVJ269 PLN236:PLN269 PBR236:PBR269 ORV236:ORV269 OHZ236:OHZ269 NYD236:NYD269 NOH236:NOH269 NEL236:NEL269 MUP236:MUP269 MKT236:MKT269 MAX236:MAX269 LRB236:LRB269 LHF236:LHF269 KXJ236:KXJ269 KNN236:KNN269 KDR236:KDR269 JTV236:JTV269 JJZ236:JJZ269 JAD236:JAD269 IQH236:IQH269 IGL236:IGL269 HWP236:HWP269 HMT236:HMT269 HCX236:HCX269 GTB236:GTB269 GJF236:GJF269 FZJ236:FZJ269 FPN236:FPN269 FFR236:FFR269 EVV236:EVV269 ELZ236:ELZ269 ECD236:ECD269 DSH236:DSH269 DIL236:DIL269 CYP236:CYP269 COT236:COT269 CEX236:CEX269 BVB236:BVB269 BLF236:BLF269 BBJ236:BBJ269 ARN236:ARN269 AHR236:AHR269 XV236:XV269 NZ236:NZ269 ED236:ED269 UJN236:UJN269 ED117:ED169 NZ117:NZ169 XV117:XV169 AHR117:AHR169 ARN117:ARN169 BBJ117:BBJ169 BLF117:BLF169 BVB117:BVB169 CEX117:CEX169 COT117:COT169 CYP117:CYP169 DIL117:DIL169 DSH117:DSH169 ECD117:ECD169 ELZ117:ELZ169 EVV117:EVV169 FFR117:FFR169 FPN117:FPN169 FZJ117:FZJ169 GJF117:GJF169 GTB117:GTB169 HCX117:HCX169 HMT117:HMT169 HWP117:HWP169 IGL117:IGL169 IQH117:IQH169 JAD117:JAD169 JJZ117:JJZ169 JTV117:JTV169 KDR117:KDR169 KNN117:KNN169 KXJ117:KXJ169 LHF117:LHF169 LRB117:LRB169 MAX117:MAX169 MKT117:MKT169 MUP117:MUP169 NEL117:NEL169 NOH117:NOH169 NYD117:NYD169 OHZ117:OHZ169 ORV117:ORV169 PBR117:PBR169 PLN117:PLN169 PVJ117:PVJ169 QFF117:QFF169 QPB117:QPB169 QYX117:QYX169 RIT117:RIT169 RSP117:RSP169 SCL117:SCL169 SMH117:SMH169 SWD117:SWD169 TFZ117:TFZ169 TPV117:TPV169 TZR117:TZR169 UJN477 TZR477 TPV477 TFZ477 SWD477 SMH477 SCL477 RSP477 RIT477 QYX477 QPB477 QFF477 PVJ477 PLN477 PBR477 ORV477 OHZ477 NYD477 NOH477 NEL477 MUP477 MKT477 MAX477 LRB477 LHF477 KXJ477 KNN477 KDR477 JTV477 JJZ477 JAD477 IQH477 IGL477 HWP477 HMT477 HCX477 GTB477 GJF477 FZJ477 FPN477 FFR477 EVV477 ELZ477 ECD477 DSH477 DIL477 CYP477 COT477 CEX477 BVB477 BLF477 BBJ477 ARN477 AHR477 XV477 NZ477 ED477 ED479:ED483 NZ51:NZ62 XV51:XV62 AHR51:AHR62 ARN51:ARN62 BBJ51:BBJ62 BLF51:BLF62 BVB51:BVB62 CEX51:CEX62 COT51:COT62 CYP51:CYP62 DIL51:DIL62 DSH51:DSH62 ECD51:ECD62 ELZ51:ELZ62 EVV51:EVV62 FFR51:FFR62 FPN51:FPN62 FZJ51:FZJ62 GJF51:GJF62 GTB51:GTB62 HCX51:HCX62 HMT51:HMT62 HWP51:HWP62 IGL51:IGL62 IQH51:IQH62 JAD51:JAD62 JJZ51:JJZ62 JTV51:JTV62 KDR51:KDR62 KNN51:KNN62 KXJ51:KXJ62 LHF51:LHF62 LRB51:LRB62 MAX51:MAX62 MKT51:MKT62 MUP51:MUP62 NEL51:NEL62 NOH51:NOH62 NYD51:NYD62 OHZ51:OHZ62 ORV51:ORV62 PBR51:PBR62 PLN51:PLN62 PVJ51:PVJ62 QFF51:QFF62 QPB51:QPB62 QYX51:QYX62 RIT51:RIT62 RSP51:RSP62 SCL51:SCL62 SMH51:SMH62 SWD51:SWD62 TFZ51:TFZ62 TPV51:TPV62 TZR51:TZR62 UJN51:UJN62 ED51:ED62 UJN516:UJN519 ED516:ED519 NZ516:NZ519 XV516:XV519 AHR516:AHR519 ARN516:ARN519 BBJ516:BBJ519 BLF516:BLF519 BVB516:BVB519 CEX516:CEX519 COT516:COT519 CYP516:CYP519 DIL516:DIL519 DSH516:DSH519 ECD516:ECD519 ELZ516:ELZ519 EVV516:EVV519 FFR516:FFR519 FPN516:FPN519 FZJ516:FZJ519 GJF516:GJF519 GTB516:GTB519 HCX516:HCX519 HMT516:HMT519 HWP516:HWP519 IGL516:IGL519 IQH516:IQH519 JAD516:JAD519 JJZ516:JJZ519 JTV516:JTV519 KDR516:KDR519 KNN516:KNN519 KXJ516:KXJ519 LHF516:LHF519 LRB516:LRB519 MAX516:MAX519 MKT516:MKT519 MUP516:MUP519 NEL516:NEL519 NOH516:NOH519 NYD516:NYD519 OHZ516:OHZ519 ORV516:ORV519 PBR516:PBR519 PLN516:PLN519 PVJ516:PVJ519 QFF516:QFF519 QPB516:QPB519 QYX516:QYX519 RIT516:RIT519 RSP516:RSP519 SCL516:SCL519 SMH516:SMH519 SWD516:SWD519 TFZ516:TFZ519 TPV516:TPV519 TZR516:TZR519 UJN522:UJN532 TZR522:TZR532 TPV522:TPV532 TFZ522:TFZ532 SWD522:SWD532 SMH522:SMH532 SCL522:SCL532 RSP522:RSP532 RIT522:RIT532 QYX522:QYX532 QPB522:QPB532 QFF522:QFF532 PVJ522:PVJ532 PLN522:PLN532 PBR522:PBR532 ORV522:ORV532 OHZ522:OHZ532 NYD522:NYD532 NOH522:NOH532 NEL522:NEL532 MUP522:MUP532 MKT522:MKT532 MAX522:MAX532 LRB522:LRB532 LHF522:LHF532 KXJ522:KXJ532 KNN522:KNN532 KDR522:KDR532 JTV522:JTV532 JJZ522:JJZ532 JAD522:JAD532 IQH522:IQH532 IGL522:IGL532 HWP522:HWP532 HMT522:HMT532 HCX522:HCX532 GTB522:GTB532 GJF522:GJF532 FZJ522:FZJ532 FPN522:FPN532 FFR522:FFR532 EVV522:EVV532 ELZ522:ELZ532 ECD522:ECD532 DSH522:DSH532 DIL522:DIL532 CYP522:CYP532 COT522:COT532 CEX522:CEX532 BVB522:BVB532 BLF522:BLF532 BBJ522:BBJ532 ARN522:ARN532 AHR522:AHR532 XV522:XV532 NZ522:NZ532 ED522:ED532">
      <formula1>"M,F"</formula1>
    </dataValidation>
    <dataValidation type="list" allowBlank="1" showInputMessage="1" showErrorMessage="1" sqref="OA516:OA519 XW516:XW519 AHS516:AHS519 ARO516:ARO519 BBK516:BBK519 BLG516:BLG519 BVC516:BVC519 CEY516:CEY519 COU516:COU519 CYQ516:CYQ519 DIM516:DIM519 DSI516:DSI519 ECE516:ECE519 EMA516:EMA519 EVW516:EVW519 FFS516:FFS519 FPO516:FPO519 FZK516:FZK519 GJG516:GJG519 GTC516:GTC519 HCY516:HCY519 HMU516:HMU519 HWQ516:HWQ519 IGM516:IGM519 IQI516:IQI519 JAE516:JAE519 JKA516:JKA519 JTW516:JTW519 KDS516:KDS519 KNO516:KNO519 KXK516:KXK519 LHG516:LHG519 LRC516:LRC519 MAY516:MAY519 MKU516:MKU519 MUQ516:MUQ519 NEM516:NEM519 NOI516:NOI519 NYE516:NYE519 OIA516:OIA519 ORW516:ORW519 PBS516:PBS519 PLO516:PLO519 PVK516:PVK519 QFG516:QFG519 QPC516:QPC519 QYY516:QYY519 RIU516:RIU519 RSQ516:RSQ519 SCM516:SCM519 SMI516:SMI519 SWE516:SWE519 TGA516:TGA519 TPW516:TPW519 TZS516:TZS519 UJO516:UJO519 EE516:EE519">
      <formula1>"SI"</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2017-04-16T16:34:57Z</cp:lastPrinted>
  <dcterms:created xsi:type="dcterms:W3CDTF">2017-02-28T16:56:13Z</dcterms:created>
  <dcterms:modified xsi:type="dcterms:W3CDTF">2017-04-26T17:38:59Z</dcterms:modified>
</cp:coreProperties>
</file>